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56" windowWidth="28215" windowHeight="13995" activeTab="6"/>
  </bookViews>
  <sheets>
    <sheet name="CE1a" sheetId="1" r:id="rId1"/>
    <sheet name="CE1b" sheetId="2" r:id="rId2"/>
    <sheet name="CE2a" sheetId="3" r:id="rId3"/>
    <sheet name="CE2b" sheetId="4" r:id="rId4"/>
    <sheet name="CE3a" sheetId="5" r:id="rId5"/>
    <sheet name="CE3b" sheetId="6" r:id="rId6"/>
    <sheet name="CE4a" sheetId="7" r:id="rId7"/>
    <sheet name="CE4b" sheetId="8" r:id="rId8"/>
    <sheet name="Hoja1" sheetId="9" state="hidden" r:id="rId9"/>
  </sheets>
  <definedNames/>
  <calcPr fullCalcOnLoad="1"/>
</workbook>
</file>

<file path=xl/sharedStrings.xml><?xml version="1.0" encoding="utf-8"?>
<sst xmlns="http://schemas.openxmlformats.org/spreadsheetml/2006/main" count="3293" uniqueCount="205">
  <si>
    <t>CESEL</t>
  </si>
  <si>
    <t/>
  </si>
  <si>
    <t>Ente Principal: Soria</t>
  </si>
  <si>
    <t>Formulario: CE1a</t>
  </si>
  <si>
    <t>Formulario CE1a</t>
  </si>
  <si>
    <t>IdInforme</t>
  </si>
  <si>
    <t>Código Ente Principal</t>
  </si>
  <si>
    <t>Tipo Ente Principal</t>
  </si>
  <si>
    <t>Nombre Ente Principal</t>
  </si>
  <si>
    <t>Código Ente</t>
  </si>
  <si>
    <t>Tipo Ente</t>
  </si>
  <si>
    <t>Nombre Ente</t>
  </si>
  <si>
    <t>Grupo de programa / Programa</t>
  </si>
  <si>
    <t>Descripción</t>
  </si>
  <si>
    <t>Tipo de Gestión</t>
  </si>
  <si>
    <t>Comentarios</t>
  </si>
  <si>
    <t>07-42-173-AA-000</t>
  </si>
  <si>
    <t>Ayuntamiento</t>
  </si>
  <si>
    <t>Soria</t>
  </si>
  <si>
    <t>165</t>
  </si>
  <si>
    <t>Alumbrado público</t>
  </si>
  <si>
    <t>Gestión directa por la entidad local</t>
  </si>
  <si>
    <t>164</t>
  </si>
  <si>
    <t>Cementerio</t>
  </si>
  <si>
    <t>1621</t>
  </si>
  <si>
    <t>Recogida de residuos</t>
  </si>
  <si>
    <t>Gestión indirecta mediante concesión, gestionando el concesionario el servicio a su riesgo y ventura</t>
  </si>
  <si>
    <t>163</t>
  </si>
  <si>
    <t>Limpieza viaria</t>
  </si>
  <si>
    <t>161</t>
  </si>
  <si>
    <t>Abastecimiento domiciliario de agua potable</t>
  </si>
  <si>
    <t>Gestión indirecta por sociedad de economía mixta</t>
  </si>
  <si>
    <t>160</t>
  </si>
  <si>
    <t>Alcantarillado</t>
  </si>
  <si>
    <t>1531/150P</t>
  </si>
  <si>
    <t>Acceso a los núcleos de población</t>
  </si>
  <si>
    <t>1532/150P</t>
  </si>
  <si>
    <t>Pavimentación de las vías públicas</t>
  </si>
  <si>
    <t>171/170P</t>
  </si>
  <si>
    <t>Parque público</t>
  </si>
  <si>
    <t>3321/330P</t>
  </si>
  <si>
    <t>Biblioteca pública</t>
  </si>
  <si>
    <t>1623</t>
  </si>
  <si>
    <t>Tratamiento de residuos</t>
  </si>
  <si>
    <t>Gestión consorciada</t>
  </si>
  <si>
    <t>135/130P</t>
  </si>
  <si>
    <t>Protección civil</t>
  </si>
  <si>
    <t>231</t>
  </si>
  <si>
    <t>Evaluación e información de situaciones de necesidad social y la atención inmediata a personas en situación o riesgo de exclusión social</t>
  </si>
  <si>
    <t>136/130P</t>
  </si>
  <si>
    <t>Prevención y extinción de incendios</t>
  </si>
  <si>
    <t>342/340P</t>
  </si>
  <si>
    <t>Instalaciones deportivas de uso público</t>
  </si>
  <si>
    <t>4411/440P</t>
  </si>
  <si>
    <t>Transporte colectivo urbano de viajeros</t>
  </si>
  <si>
    <t>1721/170P</t>
  </si>
  <si>
    <t>Medio ambiente urbano</t>
  </si>
  <si>
    <t>Medio ambiente urbano: Parques y jardines públicos</t>
  </si>
  <si>
    <t>1622</t>
  </si>
  <si>
    <t>Medio ambiente urbano: Gestión de los residuos sólidos urbanos</t>
  </si>
  <si>
    <t>Medio ambiente urbano: Protección contra la contaminación acústica, lumínica y atmosférica en las zonas urbanas</t>
  </si>
  <si>
    <t>No se presta el servicio</t>
  </si>
  <si>
    <t>00-00-016-NN-000</t>
  </si>
  <si>
    <t>Instituciones sin ánimo de lucro</t>
  </si>
  <si>
    <t>Red de Ciudades Machadianas</t>
  </si>
  <si>
    <t>Formulario: CE1b</t>
  </si>
  <si>
    <t>Formulario CE1b</t>
  </si>
  <si>
    <t>151/150P</t>
  </si>
  <si>
    <t>Urbanismo: planeamiento, gestión, ejecución y disciplina urbanística</t>
  </si>
  <si>
    <t>336/330P</t>
  </si>
  <si>
    <t>Protección y gestión del Patrimonio histórico</t>
  </si>
  <si>
    <t>1521/150P</t>
  </si>
  <si>
    <t>Promoción y gestión de la vivienda de protección pública con criterios de sostenibilidad financiera</t>
  </si>
  <si>
    <t>1522/150P</t>
  </si>
  <si>
    <t>Conservación y rehabilitación de la edificación</t>
  </si>
  <si>
    <t>Evacuación y tratamiento de aguas residuales</t>
  </si>
  <si>
    <t>45</t>
  </si>
  <si>
    <t>Infraestructura viaria y otros equipamientos de titularidad de la entidad local</t>
  </si>
  <si>
    <t>132/130P</t>
  </si>
  <si>
    <t>Policía local</t>
  </si>
  <si>
    <t>134/130P</t>
  </si>
  <si>
    <t>Tráfico, estacionamiento de vehículos y movilidad</t>
  </si>
  <si>
    <t>432/430P</t>
  </si>
  <si>
    <t>Información y promoción de la actividad turística de interés y ámbito local</t>
  </si>
  <si>
    <t>4311/430P</t>
  </si>
  <si>
    <t xml:space="preserve">Ferias </t>
  </si>
  <si>
    <t>4312/430P</t>
  </si>
  <si>
    <t xml:space="preserve">Abastos, mercados, lonjas </t>
  </si>
  <si>
    <t>4313/430P</t>
  </si>
  <si>
    <t>Comercio ambulante</t>
  </si>
  <si>
    <t>311</t>
  </si>
  <si>
    <t>Protección de la salubridad pública</t>
  </si>
  <si>
    <t>Actividades funerarias</t>
  </si>
  <si>
    <t>341/340P</t>
  </si>
  <si>
    <t>Promoción del deporte</t>
  </si>
  <si>
    <t>Instalaciones deportivas</t>
  </si>
  <si>
    <t>337/330P</t>
  </si>
  <si>
    <t>Instalaciones de ocupación del tiempo libre</t>
  </si>
  <si>
    <t>334/330P</t>
  </si>
  <si>
    <t>Promoción de la cultura</t>
  </si>
  <si>
    <t>333/330P</t>
  </si>
  <si>
    <t>Equipamientos culturales</t>
  </si>
  <si>
    <t>325/320P</t>
  </si>
  <si>
    <t>Participar en la vigilancia del cumplimiento de la escolaridad obligatoria</t>
  </si>
  <si>
    <t>321/322/320P</t>
  </si>
  <si>
    <t>Cooperar con las Administraciones educativas correspondientes en la obtención de los solares necesarios para la construcción de nuevos centros docentes</t>
  </si>
  <si>
    <t>323/324/320P</t>
  </si>
  <si>
    <t>Conservación, mantenimiento y vigilancia de los edificios de titularidad local destinados a centros públicos de educación infantil, de educación primaria o de educación especial</t>
  </si>
  <si>
    <t>491/492</t>
  </si>
  <si>
    <t>Promoción en su término municipal de la participación de los ciudadanos en el uso eficiente y sostenible de las tecnologías de la información y las comunicaciones</t>
  </si>
  <si>
    <t>Formulario: CE2a</t>
  </si>
  <si>
    <t>Formulario CE2a</t>
  </si>
  <si>
    <t>directa_publica_directos_otros_no_financieros</t>
  </si>
  <si>
    <t>directa_empresarial_aprovisionamiento</t>
  </si>
  <si>
    <t>directa_empresarial_gastos_personal</t>
  </si>
  <si>
    <t>directa_empresarial_otros_explotacion</t>
  </si>
  <si>
    <t>directa_empresarial_amortizacion_inmovilizado</t>
  </si>
  <si>
    <t>directa_empresarial_otros_no_financieros</t>
  </si>
  <si>
    <t>indirecta_contraprestaciones</t>
  </si>
  <si>
    <t>coste_efectivo</t>
  </si>
  <si>
    <t>Formulario: CE2b</t>
  </si>
  <si>
    <t>Formulario CE2b</t>
  </si>
  <si>
    <t>Formulario: CE3a</t>
  </si>
  <si>
    <t>Formulario CE3a</t>
  </si>
  <si>
    <t>Unidades físicas de referencia</t>
  </si>
  <si>
    <t>Nº unidades</t>
  </si>
  <si>
    <t>Potencia instalada</t>
  </si>
  <si>
    <t>Superficie iluminada: metros lineales</t>
  </si>
  <si>
    <t xml:space="preserve">Nº puntos de luz  </t>
  </si>
  <si>
    <t>Superficie total del cementerio: metros cuadrados</t>
  </si>
  <si>
    <t>Producción anual residuos urbanos: toneladas</t>
  </si>
  <si>
    <t>Nº contenedores</t>
  </si>
  <si>
    <t>Periodicidad (1 - DI, 2 - AL, 3 - SE, 4 - QU, 5 - OT, 6 - NO)</t>
  </si>
  <si>
    <t>Kilómetros lineales del trayecto de recogida</t>
  </si>
  <si>
    <t>Nº personas en plantilla adscritas al servicio</t>
  </si>
  <si>
    <t>Superficie en metros cuadrados con servicio de limpieza</t>
  </si>
  <si>
    <t>Longitud de la red: metros lineales</t>
  </si>
  <si>
    <t>Nº viviendas conectadas y no conectadas</t>
  </si>
  <si>
    <t>Longitud del tramo: metros lineales.</t>
  </si>
  <si>
    <t>Nº viviendas con servicio</t>
  </si>
  <si>
    <t>Puntos kilométricos: P.K correspondientes al inicio y final del tramo del municipio (en km)</t>
  </si>
  <si>
    <t>Superficie de los tramos pavimentados (metros cuadrados)</t>
  </si>
  <si>
    <t>Superficie: suma en metros cuadrados de la superficie total (tanto la cubierta como al aire libre)</t>
  </si>
  <si>
    <t>Superficie en metros cuadrados</t>
  </si>
  <si>
    <t>Nº publicaciones que constituyen los fondos bibliotecarios</t>
  </si>
  <si>
    <t>Nº préstamos por fondo biblitotecario</t>
  </si>
  <si>
    <t>Capacidad de almacenamiento de la instalación (vertedero)  (metros cúbicos)</t>
  </si>
  <si>
    <t>Nº personas en plantilla del servicio de protección civil</t>
  </si>
  <si>
    <t>Superficie (metros cuadrados) de las instalaciones del centro de protección civil o centro de salvamento y socorrismo.</t>
  </si>
  <si>
    <t>Superficie en metros cuadrados de: Centros de Asistencia Social</t>
  </si>
  <si>
    <t>Nº Residencias de Ancianos</t>
  </si>
  <si>
    <t>Nº Guarderías Infantiles (no los parvularios ni docentes preescolares)</t>
  </si>
  <si>
    <t>Nº Albergues municipales</t>
  </si>
  <si>
    <t>Nº Centros de rehabilitación toxicómanos en régimen abierto o con estancia</t>
  </si>
  <si>
    <t>Nº otros centros de atención social</t>
  </si>
  <si>
    <t>Nº personas en plantilla del servicio de parque de bomberos.</t>
  </si>
  <si>
    <t>Vehículos destinados a extinción de incendios</t>
  </si>
  <si>
    <t>Superficie: suma de superficies de todas las instalaciones</t>
  </si>
  <si>
    <t>Nº total de kms de calzada de la red en trayecto de ida</t>
  </si>
  <si>
    <t>Nº total de viajeros al año</t>
  </si>
  <si>
    <t>Nº total de autobuses</t>
  </si>
  <si>
    <t>Superficie en kilómetros cuadrados del núcleo urbano</t>
  </si>
  <si>
    <t>Superficie: suma en kilómetros cuadrados de parques y jardines públicos (tanto la cubierta como al aire libre)</t>
  </si>
  <si>
    <t>Formulario: CE3b</t>
  </si>
  <si>
    <t>Formulario CE3b</t>
  </si>
  <si>
    <t>Superficie urbanizada (kilómetros cuadrados)</t>
  </si>
  <si>
    <t>Superficie urbanizable (kilómetros cuadrados)</t>
  </si>
  <si>
    <t>Nº bienes culturales protegidos</t>
  </si>
  <si>
    <t>Nº viviendas de protección pública</t>
  </si>
  <si>
    <t>Superficie de terrenos destinados a edificación de vivienda pública (metros cuadrados)</t>
  </si>
  <si>
    <t>Nº edificios con actuaciones de conservación y rehabilitación</t>
  </si>
  <si>
    <t xml:space="preserve">Caudal en metros cúbicos de desagüe </t>
  </si>
  <si>
    <t>Nº efectivos asignados al servicio</t>
  </si>
  <si>
    <t>Nº vehículos adscritos al servicio</t>
  </si>
  <si>
    <t>Nº efectivos en plantilla asignados al servicio</t>
  </si>
  <si>
    <t>Nº ferias anuales</t>
  </si>
  <si>
    <t>Estimación anual personas asistentes</t>
  </si>
  <si>
    <t xml:space="preserve">Nº puestos </t>
  </si>
  <si>
    <t>Superficie total en metros cuadrados</t>
  </si>
  <si>
    <t>Nº licencias o permisos concedidas</t>
  </si>
  <si>
    <t>Nº campañas anuales</t>
  </si>
  <si>
    <t>Nº campañas realizadas al año</t>
  </si>
  <si>
    <t>Superficie: suma de superficies en metros cuadrados de todas las instalaciones de tiempo libre</t>
  </si>
  <si>
    <t>Superficie: suma en metros cuadrados de superficies de todas las instalaciones culturales</t>
  </si>
  <si>
    <t xml:space="preserve">Superficie nuevos terrenos destinados a centros educativos </t>
  </si>
  <si>
    <t>Nº aulas</t>
  </si>
  <si>
    <t>Superficie en metros cuadrados de los edificios</t>
  </si>
  <si>
    <t>Formulario: CE4a</t>
  </si>
  <si>
    <t>Formulario CE4a</t>
  </si>
  <si>
    <t>Provincia</t>
  </si>
  <si>
    <t>Entidad local a la que se da servicio</t>
  </si>
  <si>
    <t>Formulario: CE4b</t>
  </si>
  <si>
    <t>Formulario CE4b</t>
  </si>
  <si>
    <t>Ejercicio: 2018</t>
  </si>
  <si>
    <t>Consorcio</t>
  </si>
  <si>
    <t>07-00-041-C-C-000</t>
  </si>
  <si>
    <t xml:space="preserve">C. Gest. Serv. Tratamiento y Reciclado Residuos Sólidos Urbanos       </t>
  </si>
  <si>
    <t>Gastos de personal (artículos 10,11,12,13,14,15 y 16)</t>
  </si>
  <si>
    <t>Amortización de la inversion material
(artículos 60, 61, 62 y 63) en ejercicio
2018 y anteriores. Amortización inmaterial e intangible
(artículo 64 excepto concepto 648)</t>
  </si>
  <si>
    <t>Gastos en bienes
corrientes y servicios (artículos
20,21,22,23,24, 25 y 26</t>
  </si>
  <si>
    <t>Arrendamiento
financiero
(concepto 648)</t>
  </si>
  <si>
    <t>Gastos en transferencias corrientes y de capital (artículos 48 y 78)</t>
  </si>
  <si>
    <t>Gastos indirectos</t>
  </si>
  <si>
    <t>Capacidad de almacenamiento de la instalación (vertedero) (metros cúbicos</t>
  </si>
  <si>
    <t>Ejercicio: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</si>
</sst>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name val="Calibri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sz val="9"/>
      <name val="Calibri"/>
      <family val="2"/>
    </font>
    <font>
      <sz val="9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Alignment="1">
      <alignment horizontal="left"/>
    </xf>
    <xf numFmtId="4" fontId="41" fillId="0" borderId="0" xfId="0" applyNumberFormat="1" applyFont="1" applyAlignment="1">
      <alignment/>
    </xf>
    <xf numFmtId="4" fontId="0" fillId="0" borderId="10" xfId="0" applyNumberFormat="1" applyFont="1" applyBorder="1" applyAlignment="1">
      <alignment vertical="center"/>
    </xf>
    <xf numFmtId="4" fontId="4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43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457200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190500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5</xdr:row>
      <xdr:rowOff>152400</xdr:rowOff>
    </xdr:to>
    <xdr:pic>
      <xdr:nvPicPr>
        <xdr:cNvPr id="1" name="Imagen 4" descr="logoho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zoomScale="75" zoomScaleNormal="75" zoomScalePageLayoutView="0" workbookViewId="0" topLeftCell="G1">
      <selection activeCell="J2" sqref="J2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21.140625" style="0" customWidth="1"/>
    <col min="6" max="6" width="17.7109375" style="0" customWidth="1"/>
    <col min="7" max="7" width="29.140625" style="0" customWidth="1"/>
    <col min="8" max="8" width="28.140625" style="0" customWidth="1"/>
    <col min="9" max="9" width="29.00390625" style="0" customWidth="1"/>
    <col min="10" max="10" width="120.140625" style="0" customWidth="1"/>
    <col min="11" max="11" width="89.00390625" style="0" customWidth="1"/>
    <col min="12" max="12" width="12.57421875" style="0" customWidth="1"/>
  </cols>
  <sheetData>
    <row r="1" ht="15">
      <c r="I1" s="1" t="s">
        <v>0</v>
      </c>
    </row>
    <row r="2" ht="15">
      <c r="I2" s="17">
        <v>2020</v>
      </c>
    </row>
    <row r="5" ht="15">
      <c r="B5" s="2"/>
    </row>
    <row r="7" ht="15">
      <c r="B7" s="2" t="s">
        <v>193</v>
      </c>
    </row>
    <row r="8" ht="15">
      <c r="B8" s="2" t="s">
        <v>2</v>
      </c>
    </row>
    <row r="9" ht="15">
      <c r="B9" s="2" t="s">
        <v>3</v>
      </c>
    </row>
    <row r="11" spans="2:12" ht="15">
      <c r="B11" s="36" t="s">
        <v>1</v>
      </c>
      <c r="C11" s="36"/>
      <c r="D11" s="36"/>
      <c r="E11" s="36"/>
      <c r="F11" s="36"/>
      <c r="G11" s="36"/>
      <c r="H11" s="36"/>
      <c r="I11" s="36" t="s">
        <v>4</v>
      </c>
      <c r="J11" s="36"/>
      <c r="K11" s="36"/>
      <c r="L11" s="36"/>
    </row>
    <row r="12" spans="2:12" ht="15"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</row>
    <row r="13" spans="2:12" ht="15">
      <c r="B13" s="4">
        <v>10921</v>
      </c>
      <c r="C13" s="4" t="s">
        <v>16</v>
      </c>
      <c r="D13" s="4" t="s">
        <v>17</v>
      </c>
      <c r="E13" s="4" t="s">
        <v>18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1</v>
      </c>
    </row>
    <row r="14" spans="2:12" ht="15">
      <c r="B14" s="4">
        <v>10921</v>
      </c>
      <c r="C14" s="4" t="s">
        <v>16</v>
      </c>
      <c r="D14" s="4" t="s">
        <v>17</v>
      </c>
      <c r="E14" s="4" t="s">
        <v>18</v>
      </c>
      <c r="F14" s="4" t="s">
        <v>16</v>
      </c>
      <c r="G14" s="4" t="s">
        <v>17</v>
      </c>
      <c r="H14" s="4" t="s">
        <v>18</v>
      </c>
      <c r="I14" s="4" t="s">
        <v>22</v>
      </c>
      <c r="J14" s="4" t="s">
        <v>23</v>
      </c>
      <c r="K14" s="4" t="s">
        <v>21</v>
      </c>
      <c r="L14" s="4" t="s">
        <v>1</v>
      </c>
    </row>
    <row r="15" spans="2:12" ht="15">
      <c r="B15" s="4">
        <v>10921</v>
      </c>
      <c r="C15" s="4" t="s">
        <v>16</v>
      </c>
      <c r="D15" s="4" t="s">
        <v>17</v>
      </c>
      <c r="E15" s="4" t="s">
        <v>18</v>
      </c>
      <c r="F15" s="4" t="s">
        <v>16</v>
      </c>
      <c r="G15" s="4" t="s">
        <v>17</v>
      </c>
      <c r="H15" s="4" t="s">
        <v>18</v>
      </c>
      <c r="I15" s="4" t="s">
        <v>24</v>
      </c>
      <c r="J15" s="4" t="s">
        <v>25</v>
      </c>
      <c r="K15" s="4" t="s">
        <v>26</v>
      </c>
      <c r="L15" s="4" t="s">
        <v>1</v>
      </c>
    </row>
    <row r="16" spans="2:12" ht="15">
      <c r="B16" s="4">
        <v>10921</v>
      </c>
      <c r="C16" s="4" t="s">
        <v>16</v>
      </c>
      <c r="D16" s="4" t="s">
        <v>17</v>
      </c>
      <c r="E16" s="4" t="s">
        <v>18</v>
      </c>
      <c r="F16" s="4" t="s">
        <v>16</v>
      </c>
      <c r="G16" s="4" t="s">
        <v>17</v>
      </c>
      <c r="H16" s="4" t="s">
        <v>18</v>
      </c>
      <c r="I16" s="4" t="s">
        <v>27</v>
      </c>
      <c r="J16" s="4" t="s">
        <v>28</v>
      </c>
      <c r="K16" s="4" t="s">
        <v>26</v>
      </c>
      <c r="L16" s="4" t="s">
        <v>1</v>
      </c>
    </row>
    <row r="17" spans="2:12" ht="15">
      <c r="B17" s="4">
        <v>10921</v>
      </c>
      <c r="C17" s="4" t="s">
        <v>16</v>
      </c>
      <c r="D17" s="4" t="s">
        <v>17</v>
      </c>
      <c r="E17" s="4" t="s">
        <v>18</v>
      </c>
      <c r="F17" s="4" t="s">
        <v>16</v>
      </c>
      <c r="G17" s="4" t="s">
        <v>17</v>
      </c>
      <c r="H17" s="4" t="s">
        <v>18</v>
      </c>
      <c r="I17" s="4" t="s">
        <v>29</v>
      </c>
      <c r="J17" s="4" t="s">
        <v>30</v>
      </c>
      <c r="K17" s="4" t="s">
        <v>31</v>
      </c>
      <c r="L17" s="4" t="s">
        <v>1</v>
      </c>
    </row>
    <row r="18" spans="2:12" ht="15">
      <c r="B18" s="4">
        <v>10921</v>
      </c>
      <c r="C18" s="4" t="s">
        <v>16</v>
      </c>
      <c r="D18" s="4" t="s">
        <v>17</v>
      </c>
      <c r="E18" s="4" t="s">
        <v>18</v>
      </c>
      <c r="F18" s="4" t="s">
        <v>16</v>
      </c>
      <c r="G18" s="4" t="s">
        <v>17</v>
      </c>
      <c r="H18" s="4" t="s">
        <v>18</v>
      </c>
      <c r="I18" s="4" t="s">
        <v>32</v>
      </c>
      <c r="J18" s="4" t="s">
        <v>33</v>
      </c>
      <c r="K18" s="4" t="s">
        <v>31</v>
      </c>
      <c r="L18" s="4" t="s">
        <v>1</v>
      </c>
    </row>
    <row r="19" spans="2:12" ht="15">
      <c r="B19" s="4">
        <v>10921</v>
      </c>
      <c r="C19" s="4" t="s">
        <v>16</v>
      </c>
      <c r="D19" s="4" t="s">
        <v>17</v>
      </c>
      <c r="E19" s="4" t="s">
        <v>18</v>
      </c>
      <c r="F19" s="4" t="s">
        <v>16</v>
      </c>
      <c r="G19" s="4" t="s">
        <v>17</v>
      </c>
      <c r="H19" s="4" t="s">
        <v>18</v>
      </c>
      <c r="I19" s="4" t="s">
        <v>34</v>
      </c>
      <c r="J19" s="4" t="s">
        <v>35</v>
      </c>
      <c r="K19" s="4" t="s">
        <v>21</v>
      </c>
      <c r="L19" s="4" t="s">
        <v>1</v>
      </c>
    </row>
    <row r="20" spans="2:12" ht="15">
      <c r="B20" s="4">
        <v>10921</v>
      </c>
      <c r="C20" s="4" t="s">
        <v>16</v>
      </c>
      <c r="D20" s="4" t="s">
        <v>17</v>
      </c>
      <c r="E20" s="4" t="s">
        <v>18</v>
      </c>
      <c r="F20" s="4" t="s">
        <v>16</v>
      </c>
      <c r="G20" s="4" t="s">
        <v>17</v>
      </c>
      <c r="H20" s="4" t="s">
        <v>18</v>
      </c>
      <c r="I20" s="4" t="s">
        <v>36</v>
      </c>
      <c r="J20" s="4" t="s">
        <v>37</v>
      </c>
      <c r="K20" s="4" t="s">
        <v>21</v>
      </c>
      <c r="L20" s="4" t="s">
        <v>1</v>
      </c>
    </row>
    <row r="21" spans="2:12" ht="15">
      <c r="B21" s="4">
        <v>10921</v>
      </c>
      <c r="C21" s="4" t="s">
        <v>16</v>
      </c>
      <c r="D21" s="4" t="s">
        <v>17</v>
      </c>
      <c r="E21" s="4" t="s">
        <v>18</v>
      </c>
      <c r="F21" s="4" t="s">
        <v>16</v>
      </c>
      <c r="G21" s="4" t="s">
        <v>17</v>
      </c>
      <c r="H21" s="4" t="s">
        <v>18</v>
      </c>
      <c r="I21" s="4" t="s">
        <v>38</v>
      </c>
      <c r="J21" s="4" t="s">
        <v>39</v>
      </c>
      <c r="K21" s="4" t="s">
        <v>21</v>
      </c>
      <c r="L21" s="4" t="s">
        <v>1</v>
      </c>
    </row>
    <row r="22" spans="2:12" ht="15">
      <c r="B22" s="4">
        <v>10921</v>
      </c>
      <c r="C22" s="4" t="s">
        <v>16</v>
      </c>
      <c r="D22" s="4" t="s">
        <v>17</v>
      </c>
      <c r="E22" s="4" t="s">
        <v>18</v>
      </c>
      <c r="F22" s="4" t="s">
        <v>16</v>
      </c>
      <c r="G22" s="4" t="s">
        <v>17</v>
      </c>
      <c r="H22" s="4" t="s">
        <v>18</v>
      </c>
      <c r="I22" s="4" t="s">
        <v>40</v>
      </c>
      <c r="J22" s="4" t="s">
        <v>41</v>
      </c>
      <c r="K22" s="4" t="s">
        <v>21</v>
      </c>
      <c r="L22" s="4" t="s">
        <v>1</v>
      </c>
    </row>
    <row r="23" spans="2:12" ht="15">
      <c r="B23" s="4">
        <v>10921</v>
      </c>
      <c r="C23" s="4" t="s">
        <v>16</v>
      </c>
      <c r="D23" s="4" t="s">
        <v>17</v>
      </c>
      <c r="E23" s="4" t="s">
        <v>18</v>
      </c>
      <c r="F23" s="4" t="s">
        <v>16</v>
      </c>
      <c r="G23" s="4" t="s">
        <v>17</v>
      </c>
      <c r="H23" s="4" t="s">
        <v>18</v>
      </c>
      <c r="I23" s="4" t="s">
        <v>42</v>
      </c>
      <c r="J23" s="4" t="s">
        <v>43</v>
      </c>
      <c r="K23" s="4" t="s">
        <v>44</v>
      </c>
      <c r="L23" s="4" t="s">
        <v>1</v>
      </c>
    </row>
    <row r="24" spans="2:12" ht="15">
      <c r="B24" s="4">
        <v>10921</v>
      </c>
      <c r="C24" s="4" t="s">
        <v>16</v>
      </c>
      <c r="D24" s="4" t="s">
        <v>17</v>
      </c>
      <c r="E24" s="4" t="s">
        <v>18</v>
      </c>
      <c r="F24" s="4" t="s">
        <v>16</v>
      </c>
      <c r="G24" s="4" t="s">
        <v>17</v>
      </c>
      <c r="H24" s="4" t="s">
        <v>18</v>
      </c>
      <c r="I24" s="4" t="s">
        <v>45</v>
      </c>
      <c r="J24" s="4" t="s">
        <v>46</v>
      </c>
      <c r="K24" s="4" t="s">
        <v>21</v>
      </c>
      <c r="L24" s="4" t="s">
        <v>1</v>
      </c>
    </row>
    <row r="25" spans="2:12" ht="15">
      <c r="B25" s="4">
        <v>10921</v>
      </c>
      <c r="C25" s="4" t="s">
        <v>16</v>
      </c>
      <c r="D25" s="4" t="s">
        <v>17</v>
      </c>
      <c r="E25" s="4" t="s">
        <v>18</v>
      </c>
      <c r="F25" s="4" t="s">
        <v>16</v>
      </c>
      <c r="G25" s="4" t="s">
        <v>17</v>
      </c>
      <c r="H25" s="4" t="s">
        <v>18</v>
      </c>
      <c r="I25" s="4" t="s">
        <v>47</v>
      </c>
      <c r="J25" s="4" t="s">
        <v>48</v>
      </c>
      <c r="K25" s="4" t="s">
        <v>21</v>
      </c>
      <c r="L25" s="4" t="s">
        <v>1</v>
      </c>
    </row>
    <row r="26" spans="2:12" ht="15">
      <c r="B26" s="4">
        <v>10921</v>
      </c>
      <c r="C26" s="4" t="s">
        <v>16</v>
      </c>
      <c r="D26" s="4" t="s">
        <v>17</v>
      </c>
      <c r="E26" s="4" t="s">
        <v>18</v>
      </c>
      <c r="F26" s="4" t="s">
        <v>16</v>
      </c>
      <c r="G26" s="4" t="s">
        <v>17</v>
      </c>
      <c r="H26" s="4" t="s">
        <v>18</v>
      </c>
      <c r="I26" s="4" t="s">
        <v>49</v>
      </c>
      <c r="J26" s="4" t="s">
        <v>50</v>
      </c>
      <c r="K26" s="4" t="s">
        <v>21</v>
      </c>
      <c r="L26" s="4" t="s">
        <v>1</v>
      </c>
    </row>
    <row r="27" spans="2:12" ht="15">
      <c r="B27" s="4">
        <v>10921</v>
      </c>
      <c r="C27" s="4" t="s">
        <v>16</v>
      </c>
      <c r="D27" s="4" t="s">
        <v>17</v>
      </c>
      <c r="E27" s="4" t="s">
        <v>18</v>
      </c>
      <c r="F27" s="4" t="s">
        <v>16</v>
      </c>
      <c r="G27" s="4" t="s">
        <v>17</v>
      </c>
      <c r="H27" s="4" t="s">
        <v>18</v>
      </c>
      <c r="I27" s="4" t="s">
        <v>51</v>
      </c>
      <c r="J27" s="4" t="s">
        <v>52</v>
      </c>
      <c r="K27" s="4" t="s">
        <v>21</v>
      </c>
      <c r="L27" s="4" t="s">
        <v>1</v>
      </c>
    </row>
    <row r="28" spans="2:12" ht="15">
      <c r="B28" s="4">
        <v>10921</v>
      </c>
      <c r="C28" s="4" t="s">
        <v>16</v>
      </c>
      <c r="D28" s="4" t="s">
        <v>17</v>
      </c>
      <c r="E28" s="4" t="s">
        <v>18</v>
      </c>
      <c r="F28" s="4" t="s">
        <v>16</v>
      </c>
      <c r="G28" s="4" t="s">
        <v>17</v>
      </c>
      <c r="H28" s="4" t="s">
        <v>18</v>
      </c>
      <c r="I28" s="4" t="s">
        <v>53</v>
      </c>
      <c r="J28" s="4" t="s">
        <v>54</v>
      </c>
      <c r="K28" s="4" t="s">
        <v>26</v>
      </c>
      <c r="L28" s="4" t="s">
        <v>1</v>
      </c>
    </row>
    <row r="29" spans="2:12" ht="15">
      <c r="B29" s="4">
        <v>10921</v>
      </c>
      <c r="C29" s="4" t="s">
        <v>16</v>
      </c>
      <c r="D29" s="4" t="s">
        <v>17</v>
      </c>
      <c r="E29" s="4" t="s">
        <v>18</v>
      </c>
      <c r="F29" s="4" t="s">
        <v>16</v>
      </c>
      <c r="G29" s="4" t="s">
        <v>17</v>
      </c>
      <c r="H29" s="4" t="s">
        <v>18</v>
      </c>
      <c r="I29" s="4" t="s">
        <v>55</v>
      </c>
      <c r="J29" s="4" t="s">
        <v>56</v>
      </c>
      <c r="K29" s="4" t="s">
        <v>21</v>
      </c>
      <c r="L29" s="4" t="s">
        <v>1</v>
      </c>
    </row>
    <row r="30" spans="2:12" ht="15">
      <c r="B30" s="4">
        <v>10921</v>
      </c>
      <c r="C30" s="4" t="s">
        <v>16</v>
      </c>
      <c r="D30" s="4" t="s">
        <v>17</v>
      </c>
      <c r="E30" s="4" t="s">
        <v>18</v>
      </c>
      <c r="F30" s="4" t="s">
        <v>16</v>
      </c>
      <c r="G30" s="4" t="s">
        <v>17</v>
      </c>
      <c r="H30" s="4" t="s">
        <v>18</v>
      </c>
      <c r="I30" s="4" t="s">
        <v>38</v>
      </c>
      <c r="J30" s="4" t="s">
        <v>57</v>
      </c>
      <c r="K30" s="4" t="s">
        <v>26</v>
      </c>
      <c r="L30" s="4" t="s">
        <v>1</v>
      </c>
    </row>
    <row r="31" spans="2:12" ht="15">
      <c r="B31" s="4">
        <v>10921</v>
      </c>
      <c r="C31" s="4" t="s">
        <v>16</v>
      </c>
      <c r="D31" s="4" t="s">
        <v>17</v>
      </c>
      <c r="E31" s="4" t="s">
        <v>18</v>
      </c>
      <c r="F31" s="4" t="s">
        <v>16</v>
      </c>
      <c r="G31" s="4" t="s">
        <v>17</v>
      </c>
      <c r="H31" s="4" t="s">
        <v>18</v>
      </c>
      <c r="I31" s="4" t="s">
        <v>58</v>
      </c>
      <c r="J31" s="4" t="s">
        <v>59</v>
      </c>
      <c r="K31" s="4" t="s">
        <v>26</v>
      </c>
      <c r="L31" s="4" t="s">
        <v>1</v>
      </c>
    </row>
    <row r="32" spans="2:12" ht="15">
      <c r="B32" s="4">
        <v>10921</v>
      </c>
      <c r="C32" s="4" t="s">
        <v>16</v>
      </c>
      <c r="D32" s="4" t="s">
        <v>17</v>
      </c>
      <c r="E32" s="4" t="s">
        <v>18</v>
      </c>
      <c r="F32" s="4" t="s">
        <v>16</v>
      </c>
      <c r="G32" s="4" t="s">
        <v>17</v>
      </c>
      <c r="H32" s="4" t="s">
        <v>18</v>
      </c>
      <c r="I32" s="4" t="s">
        <v>55</v>
      </c>
      <c r="J32" s="4" t="s">
        <v>60</v>
      </c>
      <c r="K32" s="4" t="s">
        <v>61</v>
      </c>
      <c r="L32" s="4" t="s">
        <v>1</v>
      </c>
    </row>
    <row r="33" spans="2:12" ht="15">
      <c r="B33" s="4">
        <v>10921</v>
      </c>
      <c r="C33" s="4" t="s">
        <v>16</v>
      </c>
      <c r="D33" s="4" t="s">
        <v>17</v>
      </c>
      <c r="E33" s="4" t="s">
        <v>18</v>
      </c>
      <c r="F33" s="4" t="s">
        <v>62</v>
      </c>
      <c r="G33" s="4" t="s">
        <v>63</v>
      </c>
      <c r="H33" s="4" t="s">
        <v>64</v>
      </c>
      <c r="I33" s="4" t="s">
        <v>19</v>
      </c>
      <c r="J33" s="4" t="s">
        <v>20</v>
      </c>
      <c r="K33" s="4" t="s">
        <v>61</v>
      </c>
      <c r="L33" s="4" t="s">
        <v>1</v>
      </c>
    </row>
    <row r="34" spans="2:12" ht="15">
      <c r="B34" s="4">
        <v>10921</v>
      </c>
      <c r="C34" s="4" t="s">
        <v>16</v>
      </c>
      <c r="D34" s="4" t="s">
        <v>17</v>
      </c>
      <c r="E34" s="4" t="s">
        <v>18</v>
      </c>
      <c r="F34" s="4" t="s">
        <v>62</v>
      </c>
      <c r="G34" s="4" t="s">
        <v>63</v>
      </c>
      <c r="H34" s="4" t="s">
        <v>64</v>
      </c>
      <c r="I34" s="4" t="s">
        <v>22</v>
      </c>
      <c r="J34" s="4" t="s">
        <v>23</v>
      </c>
      <c r="K34" s="4" t="s">
        <v>61</v>
      </c>
      <c r="L34" s="4" t="s">
        <v>1</v>
      </c>
    </row>
    <row r="35" spans="2:12" ht="15">
      <c r="B35" s="4">
        <v>10921</v>
      </c>
      <c r="C35" s="4" t="s">
        <v>16</v>
      </c>
      <c r="D35" s="4" t="s">
        <v>17</v>
      </c>
      <c r="E35" s="4" t="s">
        <v>18</v>
      </c>
      <c r="F35" s="4" t="s">
        <v>62</v>
      </c>
      <c r="G35" s="4" t="s">
        <v>63</v>
      </c>
      <c r="H35" s="4" t="s">
        <v>64</v>
      </c>
      <c r="I35" s="4" t="s">
        <v>24</v>
      </c>
      <c r="J35" s="4" t="s">
        <v>25</v>
      </c>
      <c r="K35" s="4" t="s">
        <v>61</v>
      </c>
      <c r="L35" s="4" t="s">
        <v>1</v>
      </c>
    </row>
    <row r="36" spans="2:12" ht="15">
      <c r="B36" s="4">
        <v>10921</v>
      </c>
      <c r="C36" s="4" t="s">
        <v>16</v>
      </c>
      <c r="D36" s="4" t="s">
        <v>17</v>
      </c>
      <c r="E36" s="4" t="s">
        <v>18</v>
      </c>
      <c r="F36" s="4" t="s">
        <v>62</v>
      </c>
      <c r="G36" s="4" t="s">
        <v>63</v>
      </c>
      <c r="H36" s="4" t="s">
        <v>64</v>
      </c>
      <c r="I36" s="4" t="s">
        <v>27</v>
      </c>
      <c r="J36" s="4" t="s">
        <v>28</v>
      </c>
      <c r="K36" s="4" t="s">
        <v>61</v>
      </c>
      <c r="L36" s="4" t="s">
        <v>1</v>
      </c>
    </row>
    <row r="37" spans="2:12" ht="15">
      <c r="B37" s="4">
        <v>10921</v>
      </c>
      <c r="C37" s="4" t="s">
        <v>16</v>
      </c>
      <c r="D37" s="4" t="s">
        <v>17</v>
      </c>
      <c r="E37" s="4" t="s">
        <v>18</v>
      </c>
      <c r="F37" s="4" t="s">
        <v>62</v>
      </c>
      <c r="G37" s="4" t="s">
        <v>63</v>
      </c>
      <c r="H37" s="4" t="s">
        <v>64</v>
      </c>
      <c r="I37" s="4" t="s">
        <v>29</v>
      </c>
      <c r="J37" s="4" t="s">
        <v>30</v>
      </c>
      <c r="K37" s="4" t="s">
        <v>61</v>
      </c>
      <c r="L37" s="4" t="s">
        <v>1</v>
      </c>
    </row>
    <row r="38" spans="2:12" ht="15">
      <c r="B38" s="4">
        <v>10921</v>
      </c>
      <c r="C38" s="4" t="s">
        <v>16</v>
      </c>
      <c r="D38" s="4" t="s">
        <v>17</v>
      </c>
      <c r="E38" s="4" t="s">
        <v>18</v>
      </c>
      <c r="F38" s="4" t="s">
        <v>62</v>
      </c>
      <c r="G38" s="4" t="s">
        <v>63</v>
      </c>
      <c r="H38" s="4" t="s">
        <v>64</v>
      </c>
      <c r="I38" s="4" t="s">
        <v>32</v>
      </c>
      <c r="J38" s="4" t="s">
        <v>33</v>
      </c>
      <c r="K38" s="4" t="s">
        <v>61</v>
      </c>
      <c r="L38" s="4" t="s">
        <v>1</v>
      </c>
    </row>
    <row r="39" spans="2:12" ht="15">
      <c r="B39" s="4">
        <v>10921</v>
      </c>
      <c r="C39" s="4" t="s">
        <v>16</v>
      </c>
      <c r="D39" s="4" t="s">
        <v>17</v>
      </c>
      <c r="E39" s="4" t="s">
        <v>18</v>
      </c>
      <c r="F39" s="4" t="s">
        <v>62</v>
      </c>
      <c r="G39" s="4" t="s">
        <v>63</v>
      </c>
      <c r="H39" s="4" t="s">
        <v>64</v>
      </c>
      <c r="I39" s="4" t="s">
        <v>34</v>
      </c>
      <c r="J39" s="4" t="s">
        <v>35</v>
      </c>
      <c r="K39" s="4" t="s">
        <v>61</v>
      </c>
      <c r="L39" s="4" t="s">
        <v>1</v>
      </c>
    </row>
    <row r="40" spans="2:12" ht="15">
      <c r="B40" s="4">
        <v>10921</v>
      </c>
      <c r="C40" s="4" t="s">
        <v>16</v>
      </c>
      <c r="D40" s="4" t="s">
        <v>17</v>
      </c>
      <c r="E40" s="4" t="s">
        <v>18</v>
      </c>
      <c r="F40" s="4" t="s">
        <v>62</v>
      </c>
      <c r="G40" s="4" t="s">
        <v>63</v>
      </c>
      <c r="H40" s="4" t="s">
        <v>64</v>
      </c>
      <c r="I40" s="4" t="s">
        <v>36</v>
      </c>
      <c r="J40" s="4" t="s">
        <v>37</v>
      </c>
      <c r="K40" s="4" t="s">
        <v>61</v>
      </c>
      <c r="L40" s="4" t="s">
        <v>1</v>
      </c>
    </row>
    <row r="41" spans="2:12" ht="15">
      <c r="B41" s="4">
        <v>10921</v>
      </c>
      <c r="C41" s="4" t="s">
        <v>16</v>
      </c>
      <c r="D41" s="4" t="s">
        <v>17</v>
      </c>
      <c r="E41" s="4" t="s">
        <v>18</v>
      </c>
      <c r="F41" s="4" t="s">
        <v>62</v>
      </c>
      <c r="G41" s="4" t="s">
        <v>63</v>
      </c>
      <c r="H41" s="4" t="s">
        <v>64</v>
      </c>
      <c r="I41" s="4" t="s">
        <v>38</v>
      </c>
      <c r="J41" s="4" t="s">
        <v>39</v>
      </c>
      <c r="K41" s="4" t="s">
        <v>61</v>
      </c>
      <c r="L41" s="4" t="s">
        <v>1</v>
      </c>
    </row>
    <row r="42" spans="2:12" ht="15">
      <c r="B42" s="4">
        <v>10921</v>
      </c>
      <c r="C42" s="4" t="s">
        <v>16</v>
      </c>
      <c r="D42" s="4" t="s">
        <v>17</v>
      </c>
      <c r="E42" s="4" t="s">
        <v>18</v>
      </c>
      <c r="F42" s="4" t="s">
        <v>62</v>
      </c>
      <c r="G42" s="4" t="s">
        <v>63</v>
      </c>
      <c r="H42" s="4" t="s">
        <v>64</v>
      </c>
      <c r="I42" s="4" t="s">
        <v>40</v>
      </c>
      <c r="J42" s="4" t="s">
        <v>41</v>
      </c>
      <c r="K42" s="4" t="s">
        <v>61</v>
      </c>
      <c r="L42" s="4" t="s">
        <v>1</v>
      </c>
    </row>
    <row r="43" spans="2:12" ht="15">
      <c r="B43" s="4">
        <v>10921</v>
      </c>
      <c r="C43" s="4" t="s">
        <v>16</v>
      </c>
      <c r="D43" s="4" t="s">
        <v>17</v>
      </c>
      <c r="E43" s="4" t="s">
        <v>18</v>
      </c>
      <c r="F43" s="4" t="s">
        <v>62</v>
      </c>
      <c r="G43" s="4" t="s">
        <v>63</v>
      </c>
      <c r="H43" s="4" t="s">
        <v>64</v>
      </c>
      <c r="I43" s="4" t="s">
        <v>42</v>
      </c>
      <c r="J43" s="4" t="s">
        <v>43</v>
      </c>
      <c r="K43" s="4" t="s">
        <v>61</v>
      </c>
      <c r="L43" s="4" t="s">
        <v>1</v>
      </c>
    </row>
    <row r="44" spans="2:12" ht="15">
      <c r="B44" s="4">
        <v>10921</v>
      </c>
      <c r="C44" s="4" t="s">
        <v>16</v>
      </c>
      <c r="D44" s="4" t="s">
        <v>17</v>
      </c>
      <c r="E44" s="4" t="s">
        <v>18</v>
      </c>
      <c r="F44" s="4" t="s">
        <v>62</v>
      </c>
      <c r="G44" s="4" t="s">
        <v>63</v>
      </c>
      <c r="H44" s="4" t="s">
        <v>64</v>
      </c>
      <c r="I44" s="4" t="s">
        <v>45</v>
      </c>
      <c r="J44" s="4" t="s">
        <v>46</v>
      </c>
      <c r="K44" s="4" t="s">
        <v>61</v>
      </c>
      <c r="L44" s="4" t="s">
        <v>1</v>
      </c>
    </row>
    <row r="45" spans="2:12" ht="15">
      <c r="B45" s="4">
        <v>10921</v>
      </c>
      <c r="C45" s="4" t="s">
        <v>16</v>
      </c>
      <c r="D45" s="4" t="s">
        <v>17</v>
      </c>
      <c r="E45" s="4" t="s">
        <v>18</v>
      </c>
      <c r="F45" s="4" t="s">
        <v>62</v>
      </c>
      <c r="G45" s="4" t="s">
        <v>63</v>
      </c>
      <c r="H45" s="4" t="s">
        <v>64</v>
      </c>
      <c r="I45" s="4" t="s">
        <v>47</v>
      </c>
      <c r="J45" s="4" t="s">
        <v>48</v>
      </c>
      <c r="K45" s="4" t="s">
        <v>61</v>
      </c>
      <c r="L45" s="4" t="s">
        <v>1</v>
      </c>
    </row>
    <row r="46" spans="2:12" ht="15">
      <c r="B46" s="4">
        <v>10921</v>
      </c>
      <c r="C46" s="4" t="s">
        <v>16</v>
      </c>
      <c r="D46" s="4" t="s">
        <v>17</v>
      </c>
      <c r="E46" s="4" t="s">
        <v>18</v>
      </c>
      <c r="F46" s="4" t="s">
        <v>62</v>
      </c>
      <c r="G46" s="4" t="s">
        <v>63</v>
      </c>
      <c r="H46" s="4" t="s">
        <v>64</v>
      </c>
      <c r="I46" s="4" t="s">
        <v>49</v>
      </c>
      <c r="J46" s="4" t="s">
        <v>50</v>
      </c>
      <c r="K46" s="4" t="s">
        <v>61</v>
      </c>
      <c r="L46" s="4" t="s">
        <v>1</v>
      </c>
    </row>
    <row r="47" spans="2:12" ht="15">
      <c r="B47" s="4">
        <v>10921</v>
      </c>
      <c r="C47" s="4" t="s">
        <v>16</v>
      </c>
      <c r="D47" s="4" t="s">
        <v>17</v>
      </c>
      <c r="E47" s="4" t="s">
        <v>18</v>
      </c>
      <c r="F47" s="4" t="s">
        <v>62</v>
      </c>
      <c r="G47" s="4" t="s">
        <v>63</v>
      </c>
      <c r="H47" s="4" t="s">
        <v>64</v>
      </c>
      <c r="I47" s="4" t="s">
        <v>51</v>
      </c>
      <c r="J47" s="4" t="s">
        <v>52</v>
      </c>
      <c r="K47" s="4" t="s">
        <v>61</v>
      </c>
      <c r="L47" s="4" t="s">
        <v>1</v>
      </c>
    </row>
    <row r="48" spans="2:12" ht="15">
      <c r="B48" s="4">
        <v>10921</v>
      </c>
      <c r="C48" s="4" t="s">
        <v>16</v>
      </c>
      <c r="D48" s="4" t="s">
        <v>17</v>
      </c>
      <c r="E48" s="4" t="s">
        <v>18</v>
      </c>
      <c r="F48" s="4" t="s">
        <v>62</v>
      </c>
      <c r="G48" s="4" t="s">
        <v>63</v>
      </c>
      <c r="H48" s="4" t="s">
        <v>64</v>
      </c>
      <c r="I48" s="4" t="s">
        <v>53</v>
      </c>
      <c r="J48" s="4" t="s">
        <v>54</v>
      </c>
      <c r="K48" s="4" t="s">
        <v>61</v>
      </c>
      <c r="L48" s="4" t="s">
        <v>1</v>
      </c>
    </row>
    <row r="49" spans="2:12" ht="15">
      <c r="B49" s="4">
        <v>10921</v>
      </c>
      <c r="C49" s="4" t="s">
        <v>16</v>
      </c>
      <c r="D49" s="4" t="s">
        <v>17</v>
      </c>
      <c r="E49" s="4" t="s">
        <v>18</v>
      </c>
      <c r="F49" s="4" t="s">
        <v>62</v>
      </c>
      <c r="G49" s="4" t="s">
        <v>63</v>
      </c>
      <c r="H49" s="4" t="s">
        <v>64</v>
      </c>
      <c r="I49" s="4" t="s">
        <v>55</v>
      </c>
      <c r="J49" s="4" t="s">
        <v>56</v>
      </c>
      <c r="K49" s="4" t="s">
        <v>61</v>
      </c>
      <c r="L49" s="4" t="s">
        <v>1</v>
      </c>
    </row>
    <row r="50" spans="2:12" ht="15">
      <c r="B50" s="4">
        <v>10921</v>
      </c>
      <c r="C50" s="4" t="s">
        <v>16</v>
      </c>
      <c r="D50" s="4" t="s">
        <v>17</v>
      </c>
      <c r="E50" s="4" t="s">
        <v>18</v>
      </c>
      <c r="F50" s="4" t="s">
        <v>62</v>
      </c>
      <c r="G50" s="4" t="s">
        <v>63</v>
      </c>
      <c r="H50" s="4" t="s">
        <v>64</v>
      </c>
      <c r="I50" s="4" t="s">
        <v>38</v>
      </c>
      <c r="J50" s="4" t="s">
        <v>57</v>
      </c>
      <c r="K50" s="4" t="s">
        <v>61</v>
      </c>
      <c r="L50" s="4" t="s">
        <v>1</v>
      </c>
    </row>
    <row r="51" spans="2:12" ht="15">
      <c r="B51" s="4">
        <v>10921</v>
      </c>
      <c r="C51" s="4" t="s">
        <v>16</v>
      </c>
      <c r="D51" s="4" t="s">
        <v>17</v>
      </c>
      <c r="E51" s="4" t="s">
        <v>18</v>
      </c>
      <c r="F51" s="4" t="s">
        <v>62</v>
      </c>
      <c r="G51" s="4" t="s">
        <v>63</v>
      </c>
      <c r="H51" s="4" t="s">
        <v>64</v>
      </c>
      <c r="I51" s="4" t="s">
        <v>58</v>
      </c>
      <c r="J51" s="4" t="s">
        <v>59</v>
      </c>
      <c r="K51" s="4" t="s">
        <v>61</v>
      </c>
      <c r="L51" s="4" t="s">
        <v>1</v>
      </c>
    </row>
    <row r="52" spans="2:12" ht="15">
      <c r="B52" s="4">
        <v>10921</v>
      </c>
      <c r="C52" s="4" t="s">
        <v>16</v>
      </c>
      <c r="D52" s="4" t="s">
        <v>17</v>
      </c>
      <c r="E52" s="4" t="s">
        <v>18</v>
      </c>
      <c r="F52" s="4" t="s">
        <v>62</v>
      </c>
      <c r="G52" s="4" t="s">
        <v>63</v>
      </c>
      <c r="H52" s="4" t="s">
        <v>64</v>
      </c>
      <c r="I52" s="4" t="s">
        <v>55</v>
      </c>
      <c r="J52" s="4" t="s">
        <v>60</v>
      </c>
      <c r="K52" s="4" t="s">
        <v>61</v>
      </c>
      <c r="L52" s="4" t="s">
        <v>1</v>
      </c>
    </row>
    <row r="53" spans="2:12" ht="15">
      <c r="B53" s="4">
        <v>10921</v>
      </c>
      <c r="C53" s="4" t="s">
        <v>16</v>
      </c>
      <c r="D53" s="4" t="s">
        <v>17</v>
      </c>
      <c r="E53" s="4" t="s">
        <v>18</v>
      </c>
      <c r="F53" s="28" t="s">
        <v>195</v>
      </c>
      <c r="G53" s="4" t="s">
        <v>194</v>
      </c>
      <c r="H53" s="5" t="s">
        <v>196</v>
      </c>
      <c r="I53" s="21">
        <v>1623</v>
      </c>
      <c r="J53" s="4" t="s">
        <v>43</v>
      </c>
      <c r="K53" s="4" t="s">
        <v>44</v>
      </c>
      <c r="L53" s="4" t="s">
        <v>1</v>
      </c>
    </row>
  </sheetData>
  <sheetProtection/>
  <mergeCells count="2">
    <mergeCell ref="B11:H11"/>
    <mergeCell ref="I11:L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8"/>
  <sheetViews>
    <sheetView zoomScalePageLayoutView="0" workbookViewId="0" topLeftCell="H1">
      <selection activeCell="I2" sqref="I2"/>
    </sheetView>
  </sheetViews>
  <sheetFormatPr defaultColWidth="61.57421875" defaultRowHeight="15"/>
  <cols>
    <col min="1" max="1" width="20.140625" style="13" customWidth="1"/>
    <col min="2" max="6" width="61.57421875" style="13" customWidth="1"/>
    <col min="7" max="7" width="32.421875" style="13" customWidth="1"/>
    <col min="8" max="8" width="9.421875" style="13" customWidth="1"/>
    <col min="9" max="9" width="13.8515625" style="13" customWidth="1"/>
    <col min="10" max="16384" width="61.57421875" style="13" customWidth="1"/>
  </cols>
  <sheetData>
    <row r="1" ht="12">
      <c r="I1" s="1" t="s">
        <v>0</v>
      </c>
    </row>
    <row r="2" ht="12">
      <c r="I2" s="17">
        <v>2020</v>
      </c>
    </row>
    <row r="5" ht="12">
      <c r="B5" s="1"/>
    </row>
    <row r="7" ht="12">
      <c r="B7" s="1" t="s">
        <v>193</v>
      </c>
    </row>
    <row r="8" ht="12">
      <c r="B8" s="1" t="s">
        <v>2</v>
      </c>
    </row>
    <row r="9" ht="12">
      <c r="B9" s="1" t="s">
        <v>65</v>
      </c>
    </row>
    <row r="11" spans="2:12" ht="12">
      <c r="B11" s="37" t="s">
        <v>1</v>
      </c>
      <c r="C11" s="37"/>
      <c r="D11" s="37"/>
      <c r="E11" s="37"/>
      <c r="F11" s="37"/>
      <c r="G11" s="37"/>
      <c r="H11" s="37"/>
      <c r="I11" s="37" t="s">
        <v>66</v>
      </c>
      <c r="J11" s="37"/>
      <c r="K11" s="37"/>
      <c r="L11" s="37"/>
    </row>
    <row r="12" spans="2:12" ht="12">
      <c r="B12" s="14" t="s">
        <v>5</v>
      </c>
      <c r="C12" s="14" t="s">
        <v>6</v>
      </c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11</v>
      </c>
      <c r="I12" s="14" t="s">
        <v>12</v>
      </c>
      <c r="J12" s="14" t="s">
        <v>13</v>
      </c>
      <c r="K12" s="14" t="s">
        <v>14</v>
      </c>
      <c r="L12" s="14" t="s">
        <v>15</v>
      </c>
    </row>
    <row r="13" spans="2:12" ht="12">
      <c r="B13" s="15">
        <v>10921</v>
      </c>
      <c r="C13" s="15" t="s">
        <v>16</v>
      </c>
      <c r="D13" s="15" t="s">
        <v>17</v>
      </c>
      <c r="E13" s="15" t="s">
        <v>18</v>
      </c>
      <c r="F13" s="15" t="s">
        <v>16</v>
      </c>
      <c r="G13" s="15" t="s">
        <v>17</v>
      </c>
      <c r="H13" s="15" t="s">
        <v>18</v>
      </c>
      <c r="I13" s="15" t="s">
        <v>67</v>
      </c>
      <c r="J13" s="15" t="s">
        <v>68</v>
      </c>
      <c r="K13" s="15" t="s">
        <v>21</v>
      </c>
      <c r="L13" s="15" t="s">
        <v>1</v>
      </c>
    </row>
    <row r="14" spans="2:12" ht="12">
      <c r="B14" s="15">
        <v>10921</v>
      </c>
      <c r="C14" s="15" t="s">
        <v>16</v>
      </c>
      <c r="D14" s="15" t="s">
        <v>17</v>
      </c>
      <c r="E14" s="15" t="s">
        <v>18</v>
      </c>
      <c r="F14" s="15" t="s">
        <v>16</v>
      </c>
      <c r="G14" s="15" t="s">
        <v>17</v>
      </c>
      <c r="H14" s="15" t="s">
        <v>18</v>
      </c>
      <c r="I14" s="15" t="s">
        <v>69</v>
      </c>
      <c r="J14" s="15" t="s">
        <v>70</v>
      </c>
      <c r="K14" s="15" t="s">
        <v>21</v>
      </c>
      <c r="L14" s="15" t="s">
        <v>1</v>
      </c>
    </row>
    <row r="15" spans="2:12" ht="12">
      <c r="B15" s="15">
        <v>10921</v>
      </c>
      <c r="C15" s="15" t="s">
        <v>16</v>
      </c>
      <c r="D15" s="15" t="s">
        <v>17</v>
      </c>
      <c r="E15" s="15" t="s">
        <v>18</v>
      </c>
      <c r="F15" s="15" t="s">
        <v>16</v>
      </c>
      <c r="G15" s="15" t="s">
        <v>17</v>
      </c>
      <c r="H15" s="15" t="s">
        <v>18</v>
      </c>
      <c r="I15" s="15" t="s">
        <v>71</v>
      </c>
      <c r="J15" s="15" t="s">
        <v>72</v>
      </c>
      <c r="K15" s="15" t="s">
        <v>21</v>
      </c>
      <c r="L15" s="15" t="s">
        <v>1</v>
      </c>
    </row>
    <row r="16" spans="2:12" ht="12">
      <c r="B16" s="15">
        <v>10921</v>
      </c>
      <c r="C16" s="15" t="s">
        <v>16</v>
      </c>
      <c r="D16" s="15" t="s">
        <v>17</v>
      </c>
      <c r="E16" s="15" t="s">
        <v>18</v>
      </c>
      <c r="F16" s="15" t="s">
        <v>16</v>
      </c>
      <c r="G16" s="15" t="s">
        <v>17</v>
      </c>
      <c r="H16" s="15" t="s">
        <v>18</v>
      </c>
      <c r="I16" s="15" t="s">
        <v>73</v>
      </c>
      <c r="J16" s="15" t="s">
        <v>74</v>
      </c>
      <c r="K16" s="15" t="s">
        <v>21</v>
      </c>
      <c r="L16" s="15" t="s">
        <v>1</v>
      </c>
    </row>
    <row r="17" spans="2:12" ht="12">
      <c r="B17" s="15">
        <v>10921</v>
      </c>
      <c r="C17" s="15" t="s">
        <v>16</v>
      </c>
      <c r="D17" s="15" t="s">
        <v>17</v>
      </c>
      <c r="E17" s="15" t="s">
        <v>18</v>
      </c>
      <c r="F17" s="15" t="s">
        <v>16</v>
      </c>
      <c r="G17" s="15" t="s">
        <v>17</v>
      </c>
      <c r="H17" s="15" t="s">
        <v>18</v>
      </c>
      <c r="I17" s="15" t="s">
        <v>32</v>
      </c>
      <c r="J17" s="15" t="s">
        <v>75</v>
      </c>
      <c r="K17" s="15" t="s">
        <v>31</v>
      </c>
      <c r="L17" s="15" t="s">
        <v>1</v>
      </c>
    </row>
    <row r="18" spans="2:12" ht="12">
      <c r="B18" s="15">
        <v>10921</v>
      </c>
      <c r="C18" s="15" t="s">
        <v>16</v>
      </c>
      <c r="D18" s="15" t="s">
        <v>17</v>
      </c>
      <c r="E18" s="15" t="s">
        <v>18</v>
      </c>
      <c r="F18" s="15" t="s">
        <v>16</v>
      </c>
      <c r="G18" s="15" t="s">
        <v>17</v>
      </c>
      <c r="H18" s="15" t="s">
        <v>18</v>
      </c>
      <c r="I18" s="15" t="s">
        <v>76</v>
      </c>
      <c r="J18" s="15" t="s">
        <v>77</v>
      </c>
      <c r="K18" s="15" t="s">
        <v>21</v>
      </c>
      <c r="L18" s="15" t="s">
        <v>1</v>
      </c>
    </row>
    <row r="19" spans="2:12" ht="12">
      <c r="B19" s="15">
        <v>10921</v>
      </c>
      <c r="C19" s="15" t="s">
        <v>16</v>
      </c>
      <c r="D19" s="15" t="s">
        <v>17</v>
      </c>
      <c r="E19" s="15" t="s">
        <v>18</v>
      </c>
      <c r="F19" s="15" t="s">
        <v>16</v>
      </c>
      <c r="G19" s="15" t="s">
        <v>17</v>
      </c>
      <c r="H19" s="15" t="s">
        <v>18</v>
      </c>
      <c r="I19" s="15" t="s">
        <v>78</v>
      </c>
      <c r="J19" s="15" t="s">
        <v>79</v>
      </c>
      <c r="K19" s="15" t="s">
        <v>21</v>
      </c>
      <c r="L19" s="15" t="s">
        <v>1</v>
      </c>
    </row>
    <row r="20" spans="2:12" ht="12">
      <c r="B20" s="15">
        <v>10921</v>
      </c>
      <c r="C20" s="15" t="s">
        <v>16</v>
      </c>
      <c r="D20" s="15" t="s">
        <v>17</v>
      </c>
      <c r="E20" s="15" t="s">
        <v>18</v>
      </c>
      <c r="F20" s="15" t="s">
        <v>16</v>
      </c>
      <c r="G20" s="15" t="s">
        <v>17</v>
      </c>
      <c r="H20" s="15" t="s">
        <v>18</v>
      </c>
      <c r="I20" s="15" t="s">
        <v>80</v>
      </c>
      <c r="J20" s="15" t="s">
        <v>81</v>
      </c>
      <c r="K20" s="15" t="s">
        <v>21</v>
      </c>
      <c r="L20" s="15" t="s">
        <v>1</v>
      </c>
    </row>
    <row r="21" spans="2:12" ht="12">
      <c r="B21" s="15">
        <v>10921</v>
      </c>
      <c r="C21" s="15" t="s">
        <v>16</v>
      </c>
      <c r="D21" s="15" t="s">
        <v>17</v>
      </c>
      <c r="E21" s="15" t="s">
        <v>18</v>
      </c>
      <c r="F21" s="15" t="s">
        <v>16</v>
      </c>
      <c r="G21" s="15" t="s">
        <v>17</v>
      </c>
      <c r="H21" s="15" t="s">
        <v>18</v>
      </c>
      <c r="I21" s="15" t="s">
        <v>82</v>
      </c>
      <c r="J21" s="15" t="s">
        <v>83</v>
      </c>
      <c r="K21" s="15" t="s">
        <v>21</v>
      </c>
      <c r="L21" s="15" t="s">
        <v>1</v>
      </c>
    </row>
    <row r="22" spans="2:12" ht="12">
      <c r="B22" s="15">
        <v>10921</v>
      </c>
      <c r="C22" s="15" t="s">
        <v>16</v>
      </c>
      <c r="D22" s="15" t="s">
        <v>17</v>
      </c>
      <c r="E22" s="15" t="s">
        <v>18</v>
      </c>
      <c r="F22" s="15" t="s">
        <v>16</v>
      </c>
      <c r="G22" s="15" t="s">
        <v>17</v>
      </c>
      <c r="H22" s="15" t="s">
        <v>18</v>
      </c>
      <c r="I22" s="15" t="s">
        <v>84</v>
      </c>
      <c r="J22" s="15" t="s">
        <v>85</v>
      </c>
      <c r="K22" s="15" t="s">
        <v>61</v>
      </c>
      <c r="L22" s="15" t="s">
        <v>1</v>
      </c>
    </row>
    <row r="23" spans="2:12" ht="12">
      <c r="B23" s="15">
        <v>10921</v>
      </c>
      <c r="C23" s="15" t="s">
        <v>16</v>
      </c>
      <c r="D23" s="15" t="s">
        <v>17</v>
      </c>
      <c r="E23" s="15" t="s">
        <v>18</v>
      </c>
      <c r="F23" s="15" t="s">
        <v>16</v>
      </c>
      <c r="G23" s="15" t="s">
        <v>17</v>
      </c>
      <c r="H23" s="15" t="s">
        <v>18</v>
      </c>
      <c r="I23" s="15" t="s">
        <v>86</v>
      </c>
      <c r="J23" s="15" t="s">
        <v>87</v>
      </c>
      <c r="K23" s="15" t="s">
        <v>21</v>
      </c>
      <c r="L23" s="15" t="s">
        <v>1</v>
      </c>
    </row>
    <row r="24" spans="2:12" ht="12">
      <c r="B24" s="15">
        <v>10921</v>
      </c>
      <c r="C24" s="15" t="s">
        <v>16</v>
      </c>
      <c r="D24" s="15" t="s">
        <v>17</v>
      </c>
      <c r="E24" s="15" t="s">
        <v>18</v>
      </c>
      <c r="F24" s="15" t="s">
        <v>16</v>
      </c>
      <c r="G24" s="15" t="s">
        <v>17</v>
      </c>
      <c r="H24" s="15" t="s">
        <v>18</v>
      </c>
      <c r="I24" s="15" t="s">
        <v>88</v>
      </c>
      <c r="J24" s="15" t="s">
        <v>89</v>
      </c>
      <c r="K24" s="15" t="s">
        <v>21</v>
      </c>
      <c r="L24" s="15" t="s">
        <v>1</v>
      </c>
    </row>
    <row r="25" spans="2:12" ht="12">
      <c r="B25" s="15">
        <v>10921</v>
      </c>
      <c r="C25" s="15" t="s">
        <v>16</v>
      </c>
      <c r="D25" s="15" t="s">
        <v>17</v>
      </c>
      <c r="E25" s="15" t="s">
        <v>18</v>
      </c>
      <c r="F25" s="15" t="s">
        <v>16</v>
      </c>
      <c r="G25" s="15" t="s">
        <v>17</v>
      </c>
      <c r="H25" s="15" t="s">
        <v>18</v>
      </c>
      <c r="I25" s="15" t="s">
        <v>90</v>
      </c>
      <c r="J25" s="15" t="s">
        <v>91</v>
      </c>
      <c r="K25" s="15" t="s">
        <v>61</v>
      </c>
      <c r="L25" s="15" t="s">
        <v>1</v>
      </c>
    </row>
    <row r="26" spans="2:12" ht="12">
      <c r="B26" s="15">
        <v>10921</v>
      </c>
      <c r="C26" s="15" t="s">
        <v>16</v>
      </c>
      <c r="D26" s="15" t="s">
        <v>17</v>
      </c>
      <c r="E26" s="15" t="s">
        <v>18</v>
      </c>
      <c r="F26" s="15" t="s">
        <v>16</v>
      </c>
      <c r="G26" s="15" t="s">
        <v>17</v>
      </c>
      <c r="H26" s="15" t="s">
        <v>18</v>
      </c>
      <c r="I26" s="15" t="s">
        <v>22</v>
      </c>
      <c r="J26" s="15" t="s">
        <v>92</v>
      </c>
      <c r="K26" s="15" t="s">
        <v>21</v>
      </c>
      <c r="L26" s="15" t="s">
        <v>1</v>
      </c>
    </row>
    <row r="27" spans="2:12" ht="12">
      <c r="B27" s="15">
        <v>10921</v>
      </c>
      <c r="C27" s="15" t="s">
        <v>16</v>
      </c>
      <c r="D27" s="15" t="s">
        <v>17</v>
      </c>
      <c r="E27" s="15" t="s">
        <v>18</v>
      </c>
      <c r="F27" s="15" t="s">
        <v>16</v>
      </c>
      <c r="G27" s="15" t="s">
        <v>17</v>
      </c>
      <c r="H27" s="15" t="s">
        <v>18</v>
      </c>
      <c r="I27" s="15" t="s">
        <v>93</v>
      </c>
      <c r="J27" s="15" t="s">
        <v>94</v>
      </c>
      <c r="K27" s="15" t="s">
        <v>21</v>
      </c>
      <c r="L27" s="15" t="s">
        <v>1</v>
      </c>
    </row>
    <row r="28" spans="2:12" ht="12">
      <c r="B28" s="15">
        <v>10921</v>
      </c>
      <c r="C28" s="15" t="s">
        <v>16</v>
      </c>
      <c r="D28" s="15" t="s">
        <v>17</v>
      </c>
      <c r="E28" s="15" t="s">
        <v>18</v>
      </c>
      <c r="F28" s="15" t="s">
        <v>16</v>
      </c>
      <c r="G28" s="15" t="s">
        <v>17</v>
      </c>
      <c r="H28" s="15" t="s">
        <v>18</v>
      </c>
      <c r="I28" s="15" t="s">
        <v>51</v>
      </c>
      <c r="J28" s="15" t="s">
        <v>95</v>
      </c>
      <c r="K28" s="15" t="s">
        <v>21</v>
      </c>
      <c r="L28" s="15" t="s">
        <v>1</v>
      </c>
    </row>
    <row r="29" spans="2:12" ht="12">
      <c r="B29" s="15">
        <v>10921</v>
      </c>
      <c r="C29" s="15" t="s">
        <v>16</v>
      </c>
      <c r="D29" s="15" t="s">
        <v>17</v>
      </c>
      <c r="E29" s="15" t="s">
        <v>18</v>
      </c>
      <c r="F29" s="15" t="s">
        <v>16</v>
      </c>
      <c r="G29" s="15" t="s">
        <v>17</v>
      </c>
      <c r="H29" s="15" t="s">
        <v>18</v>
      </c>
      <c r="I29" s="15" t="s">
        <v>96</v>
      </c>
      <c r="J29" s="15" t="s">
        <v>97</v>
      </c>
      <c r="K29" s="15" t="s">
        <v>21</v>
      </c>
      <c r="L29" s="15" t="s">
        <v>1</v>
      </c>
    </row>
    <row r="30" spans="2:12" ht="12">
      <c r="B30" s="15">
        <v>10921</v>
      </c>
      <c r="C30" s="15" t="s">
        <v>16</v>
      </c>
      <c r="D30" s="15" t="s">
        <v>17</v>
      </c>
      <c r="E30" s="15" t="s">
        <v>18</v>
      </c>
      <c r="F30" s="15" t="s">
        <v>16</v>
      </c>
      <c r="G30" s="15" t="s">
        <v>17</v>
      </c>
      <c r="H30" s="15" t="s">
        <v>18</v>
      </c>
      <c r="I30" s="15" t="s">
        <v>98</v>
      </c>
      <c r="J30" s="15" t="s">
        <v>99</v>
      </c>
      <c r="K30" s="15" t="s">
        <v>21</v>
      </c>
      <c r="L30" s="15" t="s">
        <v>1</v>
      </c>
    </row>
    <row r="31" spans="2:12" ht="12">
      <c r="B31" s="15">
        <v>10921</v>
      </c>
      <c r="C31" s="15" t="s">
        <v>16</v>
      </c>
      <c r="D31" s="15" t="s">
        <v>17</v>
      </c>
      <c r="E31" s="15" t="s">
        <v>18</v>
      </c>
      <c r="F31" s="15" t="s">
        <v>16</v>
      </c>
      <c r="G31" s="15" t="s">
        <v>17</v>
      </c>
      <c r="H31" s="15" t="s">
        <v>18</v>
      </c>
      <c r="I31" s="15" t="s">
        <v>100</v>
      </c>
      <c r="J31" s="15" t="s">
        <v>101</v>
      </c>
      <c r="K31" s="15" t="s">
        <v>21</v>
      </c>
      <c r="L31" s="15" t="s">
        <v>1</v>
      </c>
    </row>
    <row r="32" spans="2:12" ht="12">
      <c r="B32" s="15">
        <v>10921</v>
      </c>
      <c r="C32" s="15" t="s">
        <v>16</v>
      </c>
      <c r="D32" s="15" t="s">
        <v>17</v>
      </c>
      <c r="E32" s="15" t="s">
        <v>18</v>
      </c>
      <c r="F32" s="15" t="s">
        <v>16</v>
      </c>
      <c r="G32" s="15" t="s">
        <v>17</v>
      </c>
      <c r="H32" s="15" t="s">
        <v>18</v>
      </c>
      <c r="I32" s="15" t="s">
        <v>102</v>
      </c>
      <c r="J32" s="15" t="s">
        <v>103</v>
      </c>
      <c r="K32" s="15" t="s">
        <v>21</v>
      </c>
      <c r="L32" s="15" t="s">
        <v>1</v>
      </c>
    </row>
    <row r="33" spans="2:12" ht="12">
      <c r="B33" s="15">
        <v>10921</v>
      </c>
      <c r="C33" s="15" t="s">
        <v>16</v>
      </c>
      <c r="D33" s="15" t="s">
        <v>17</v>
      </c>
      <c r="E33" s="15" t="s">
        <v>18</v>
      </c>
      <c r="F33" s="15" t="s">
        <v>16</v>
      </c>
      <c r="G33" s="15" t="s">
        <v>17</v>
      </c>
      <c r="H33" s="15" t="s">
        <v>18</v>
      </c>
      <c r="I33" s="15" t="s">
        <v>104</v>
      </c>
      <c r="J33" s="15" t="s">
        <v>105</v>
      </c>
      <c r="K33" s="15" t="s">
        <v>21</v>
      </c>
      <c r="L33" s="15" t="s">
        <v>1</v>
      </c>
    </row>
    <row r="34" spans="2:12" ht="12">
      <c r="B34" s="15">
        <v>10921</v>
      </c>
      <c r="C34" s="15" t="s">
        <v>16</v>
      </c>
      <c r="D34" s="15" t="s">
        <v>17</v>
      </c>
      <c r="E34" s="15" t="s">
        <v>18</v>
      </c>
      <c r="F34" s="15" t="s">
        <v>16</v>
      </c>
      <c r="G34" s="15" t="s">
        <v>17</v>
      </c>
      <c r="H34" s="15" t="s">
        <v>18</v>
      </c>
      <c r="I34" s="15" t="s">
        <v>106</v>
      </c>
      <c r="J34" s="15" t="s">
        <v>107</v>
      </c>
      <c r="K34" s="15" t="s">
        <v>21</v>
      </c>
      <c r="L34" s="15" t="s">
        <v>1</v>
      </c>
    </row>
    <row r="35" spans="2:12" ht="12">
      <c r="B35" s="15">
        <v>10921</v>
      </c>
      <c r="C35" s="15" t="s">
        <v>16</v>
      </c>
      <c r="D35" s="15" t="s">
        <v>17</v>
      </c>
      <c r="E35" s="15" t="s">
        <v>18</v>
      </c>
      <c r="F35" s="15" t="s">
        <v>16</v>
      </c>
      <c r="G35" s="15" t="s">
        <v>17</v>
      </c>
      <c r="H35" s="15" t="s">
        <v>18</v>
      </c>
      <c r="I35" s="15" t="s">
        <v>108</v>
      </c>
      <c r="J35" s="15" t="s">
        <v>109</v>
      </c>
      <c r="K35" s="15" t="s">
        <v>21</v>
      </c>
      <c r="L35" s="15" t="s">
        <v>1</v>
      </c>
    </row>
    <row r="36" spans="2:12" ht="12">
      <c r="B36" s="15">
        <v>10921</v>
      </c>
      <c r="C36" s="15" t="s">
        <v>16</v>
      </c>
      <c r="D36" s="15" t="s">
        <v>17</v>
      </c>
      <c r="E36" s="15" t="s">
        <v>18</v>
      </c>
      <c r="F36" s="15" t="s">
        <v>62</v>
      </c>
      <c r="G36" s="15" t="s">
        <v>63</v>
      </c>
      <c r="H36" s="15" t="s">
        <v>64</v>
      </c>
      <c r="I36" s="15" t="s">
        <v>67</v>
      </c>
      <c r="J36" s="15" t="s">
        <v>68</v>
      </c>
      <c r="K36" s="15" t="s">
        <v>61</v>
      </c>
      <c r="L36" s="15" t="s">
        <v>1</v>
      </c>
    </row>
    <row r="37" spans="2:12" ht="12">
      <c r="B37" s="15">
        <v>10921</v>
      </c>
      <c r="C37" s="15" t="s">
        <v>16</v>
      </c>
      <c r="D37" s="15" t="s">
        <v>17</v>
      </c>
      <c r="E37" s="15" t="s">
        <v>18</v>
      </c>
      <c r="F37" s="15" t="s">
        <v>62</v>
      </c>
      <c r="G37" s="15" t="s">
        <v>63</v>
      </c>
      <c r="H37" s="15" t="s">
        <v>64</v>
      </c>
      <c r="I37" s="15" t="s">
        <v>69</v>
      </c>
      <c r="J37" s="15" t="s">
        <v>70</v>
      </c>
      <c r="K37" s="15" t="s">
        <v>61</v>
      </c>
      <c r="L37" s="15" t="s">
        <v>1</v>
      </c>
    </row>
    <row r="38" spans="2:12" ht="12">
      <c r="B38" s="15">
        <v>10921</v>
      </c>
      <c r="C38" s="15" t="s">
        <v>16</v>
      </c>
      <c r="D38" s="15" t="s">
        <v>17</v>
      </c>
      <c r="E38" s="15" t="s">
        <v>18</v>
      </c>
      <c r="F38" s="15" t="s">
        <v>62</v>
      </c>
      <c r="G38" s="15" t="s">
        <v>63</v>
      </c>
      <c r="H38" s="15" t="s">
        <v>64</v>
      </c>
      <c r="I38" s="15" t="s">
        <v>71</v>
      </c>
      <c r="J38" s="15" t="s">
        <v>72</v>
      </c>
      <c r="K38" s="15" t="s">
        <v>61</v>
      </c>
      <c r="L38" s="15" t="s">
        <v>1</v>
      </c>
    </row>
    <row r="39" spans="2:12" ht="12">
      <c r="B39" s="15">
        <v>10921</v>
      </c>
      <c r="C39" s="15" t="s">
        <v>16</v>
      </c>
      <c r="D39" s="15" t="s">
        <v>17</v>
      </c>
      <c r="E39" s="15" t="s">
        <v>18</v>
      </c>
      <c r="F39" s="15" t="s">
        <v>62</v>
      </c>
      <c r="G39" s="15" t="s">
        <v>63</v>
      </c>
      <c r="H39" s="15" t="s">
        <v>64</v>
      </c>
      <c r="I39" s="15" t="s">
        <v>73</v>
      </c>
      <c r="J39" s="15" t="s">
        <v>74</v>
      </c>
      <c r="K39" s="15" t="s">
        <v>61</v>
      </c>
      <c r="L39" s="15" t="s">
        <v>1</v>
      </c>
    </row>
    <row r="40" spans="2:12" ht="12">
      <c r="B40" s="15">
        <v>10921</v>
      </c>
      <c r="C40" s="15" t="s">
        <v>16</v>
      </c>
      <c r="D40" s="15" t="s">
        <v>17</v>
      </c>
      <c r="E40" s="15" t="s">
        <v>18</v>
      </c>
      <c r="F40" s="15" t="s">
        <v>62</v>
      </c>
      <c r="G40" s="15" t="s">
        <v>63</v>
      </c>
      <c r="H40" s="15" t="s">
        <v>64</v>
      </c>
      <c r="I40" s="15" t="s">
        <v>32</v>
      </c>
      <c r="J40" s="15" t="s">
        <v>75</v>
      </c>
      <c r="K40" s="15" t="s">
        <v>61</v>
      </c>
      <c r="L40" s="15" t="s">
        <v>1</v>
      </c>
    </row>
    <row r="41" spans="2:12" ht="12">
      <c r="B41" s="15">
        <v>10921</v>
      </c>
      <c r="C41" s="15" t="s">
        <v>16</v>
      </c>
      <c r="D41" s="15" t="s">
        <v>17</v>
      </c>
      <c r="E41" s="15" t="s">
        <v>18</v>
      </c>
      <c r="F41" s="15" t="s">
        <v>62</v>
      </c>
      <c r="G41" s="15" t="s">
        <v>63</v>
      </c>
      <c r="H41" s="15" t="s">
        <v>64</v>
      </c>
      <c r="I41" s="15" t="s">
        <v>76</v>
      </c>
      <c r="J41" s="15" t="s">
        <v>77</v>
      </c>
      <c r="K41" s="15" t="s">
        <v>61</v>
      </c>
      <c r="L41" s="15" t="s">
        <v>1</v>
      </c>
    </row>
    <row r="42" spans="2:12" ht="12">
      <c r="B42" s="15">
        <v>10921</v>
      </c>
      <c r="C42" s="15" t="s">
        <v>16</v>
      </c>
      <c r="D42" s="15" t="s">
        <v>17</v>
      </c>
      <c r="E42" s="15" t="s">
        <v>18</v>
      </c>
      <c r="F42" s="15" t="s">
        <v>62</v>
      </c>
      <c r="G42" s="15" t="s">
        <v>63</v>
      </c>
      <c r="H42" s="15" t="s">
        <v>64</v>
      </c>
      <c r="I42" s="15" t="s">
        <v>78</v>
      </c>
      <c r="J42" s="15" t="s">
        <v>79</v>
      </c>
      <c r="K42" s="15" t="s">
        <v>61</v>
      </c>
      <c r="L42" s="15" t="s">
        <v>1</v>
      </c>
    </row>
    <row r="43" spans="2:12" ht="12">
      <c r="B43" s="15">
        <v>10921</v>
      </c>
      <c r="C43" s="15" t="s">
        <v>16</v>
      </c>
      <c r="D43" s="15" t="s">
        <v>17</v>
      </c>
      <c r="E43" s="15" t="s">
        <v>18</v>
      </c>
      <c r="F43" s="15" t="s">
        <v>62</v>
      </c>
      <c r="G43" s="15" t="s">
        <v>63</v>
      </c>
      <c r="H43" s="15" t="s">
        <v>64</v>
      </c>
      <c r="I43" s="15" t="s">
        <v>80</v>
      </c>
      <c r="J43" s="15" t="s">
        <v>81</v>
      </c>
      <c r="K43" s="15" t="s">
        <v>61</v>
      </c>
      <c r="L43" s="15" t="s">
        <v>1</v>
      </c>
    </row>
    <row r="44" spans="2:12" ht="12">
      <c r="B44" s="15">
        <v>10921</v>
      </c>
      <c r="C44" s="15" t="s">
        <v>16</v>
      </c>
      <c r="D44" s="15" t="s">
        <v>17</v>
      </c>
      <c r="E44" s="15" t="s">
        <v>18</v>
      </c>
      <c r="F44" s="15" t="s">
        <v>62</v>
      </c>
      <c r="G44" s="15" t="s">
        <v>63</v>
      </c>
      <c r="H44" s="15" t="s">
        <v>64</v>
      </c>
      <c r="I44" s="15" t="s">
        <v>82</v>
      </c>
      <c r="J44" s="15" t="s">
        <v>83</v>
      </c>
      <c r="K44" s="15" t="s">
        <v>61</v>
      </c>
      <c r="L44" s="15" t="s">
        <v>1</v>
      </c>
    </row>
    <row r="45" spans="2:12" ht="12">
      <c r="B45" s="15">
        <v>10921</v>
      </c>
      <c r="C45" s="15" t="s">
        <v>16</v>
      </c>
      <c r="D45" s="15" t="s">
        <v>17</v>
      </c>
      <c r="E45" s="15" t="s">
        <v>18</v>
      </c>
      <c r="F45" s="15" t="s">
        <v>62</v>
      </c>
      <c r="G45" s="15" t="s">
        <v>63</v>
      </c>
      <c r="H45" s="15" t="s">
        <v>64</v>
      </c>
      <c r="I45" s="15" t="s">
        <v>84</v>
      </c>
      <c r="J45" s="15" t="s">
        <v>85</v>
      </c>
      <c r="K45" s="15" t="s">
        <v>61</v>
      </c>
      <c r="L45" s="15" t="s">
        <v>1</v>
      </c>
    </row>
    <row r="46" spans="2:12" ht="12">
      <c r="B46" s="15">
        <v>10921</v>
      </c>
      <c r="C46" s="15" t="s">
        <v>16</v>
      </c>
      <c r="D46" s="15" t="s">
        <v>17</v>
      </c>
      <c r="E46" s="15" t="s">
        <v>18</v>
      </c>
      <c r="F46" s="15" t="s">
        <v>62</v>
      </c>
      <c r="G46" s="15" t="s">
        <v>63</v>
      </c>
      <c r="H46" s="15" t="s">
        <v>64</v>
      </c>
      <c r="I46" s="15" t="s">
        <v>86</v>
      </c>
      <c r="J46" s="15" t="s">
        <v>87</v>
      </c>
      <c r="K46" s="15" t="s">
        <v>61</v>
      </c>
      <c r="L46" s="15" t="s">
        <v>1</v>
      </c>
    </row>
    <row r="47" spans="2:12" ht="12">
      <c r="B47" s="15">
        <v>10921</v>
      </c>
      <c r="C47" s="15" t="s">
        <v>16</v>
      </c>
      <c r="D47" s="15" t="s">
        <v>17</v>
      </c>
      <c r="E47" s="15" t="s">
        <v>18</v>
      </c>
      <c r="F47" s="15" t="s">
        <v>62</v>
      </c>
      <c r="G47" s="15" t="s">
        <v>63</v>
      </c>
      <c r="H47" s="15" t="s">
        <v>64</v>
      </c>
      <c r="I47" s="15" t="s">
        <v>88</v>
      </c>
      <c r="J47" s="15" t="s">
        <v>89</v>
      </c>
      <c r="K47" s="15" t="s">
        <v>61</v>
      </c>
      <c r="L47" s="15" t="s">
        <v>1</v>
      </c>
    </row>
    <row r="48" spans="2:12" ht="12">
      <c r="B48" s="15">
        <v>10921</v>
      </c>
      <c r="C48" s="15" t="s">
        <v>16</v>
      </c>
      <c r="D48" s="15" t="s">
        <v>17</v>
      </c>
      <c r="E48" s="15" t="s">
        <v>18</v>
      </c>
      <c r="F48" s="15" t="s">
        <v>62</v>
      </c>
      <c r="G48" s="15" t="s">
        <v>63</v>
      </c>
      <c r="H48" s="15" t="s">
        <v>64</v>
      </c>
      <c r="I48" s="15" t="s">
        <v>90</v>
      </c>
      <c r="J48" s="15" t="s">
        <v>91</v>
      </c>
      <c r="K48" s="15" t="s">
        <v>61</v>
      </c>
      <c r="L48" s="15" t="s">
        <v>1</v>
      </c>
    </row>
    <row r="49" spans="2:12" ht="12">
      <c r="B49" s="15">
        <v>10921</v>
      </c>
      <c r="C49" s="15" t="s">
        <v>16</v>
      </c>
      <c r="D49" s="15" t="s">
        <v>17</v>
      </c>
      <c r="E49" s="15" t="s">
        <v>18</v>
      </c>
      <c r="F49" s="15" t="s">
        <v>62</v>
      </c>
      <c r="G49" s="15" t="s">
        <v>63</v>
      </c>
      <c r="H49" s="15" t="s">
        <v>64</v>
      </c>
      <c r="I49" s="15" t="s">
        <v>22</v>
      </c>
      <c r="J49" s="15" t="s">
        <v>92</v>
      </c>
      <c r="K49" s="15" t="s">
        <v>61</v>
      </c>
      <c r="L49" s="15" t="s">
        <v>1</v>
      </c>
    </row>
    <row r="50" spans="2:12" ht="12">
      <c r="B50" s="15">
        <v>10921</v>
      </c>
      <c r="C50" s="15" t="s">
        <v>16</v>
      </c>
      <c r="D50" s="15" t="s">
        <v>17</v>
      </c>
      <c r="E50" s="15" t="s">
        <v>18</v>
      </c>
      <c r="F50" s="15" t="s">
        <v>62</v>
      </c>
      <c r="G50" s="15" t="s">
        <v>63</v>
      </c>
      <c r="H50" s="15" t="s">
        <v>64</v>
      </c>
      <c r="I50" s="15" t="s">
        <v>93</v>
      </c>
      <c r="J50" s="15" t="s">
        <v>94</v>
      </c>
      <c r="K50" s="15" t="s">
        <v>61</v>
      </c>
      <c r="L50" s="15" t="s">
        <v>1</v>
      </c>
    </row>
    <row r="51" spans="2:12" ht="12">
      <c r="B51" s="15">
        <v>10921</v>
      </c>
      <c r="C51" s="15" t="s">
        <v>16</v>
      </c>
      <c r="D51" s="15" t="s">
        <v>17</v>
      </c>
      <c r="E51" s="15" t="s">
        <v>18</v>
      </c>
      <c r="F51" s="15" t="s">
        <v>62</v>
      </c>
      <c r="G51" s="15" t="s">
        <v>63</v>
      </c>
      <c r="H51" s="15" t="s">
        <v>64</v>
      </c>
      <c r="I51" s="15" t="s">
        <v>51</v>
      </c>
      <c r="J51" s="15" t="s">
        <v>95</v>
      </c>
      <c r="K51" s="15" t="s">
        <v>61</v>
      </c>
      <c r="L51" s="15" t="s">
        <v>1</v>
      </c>
    </row>
    <row r="52" spans="2:12" ht="12">
      <c r="B52" s="15">
        <v>10921</v>
      </c>
      <c r="C52" s="15" t="s">
        <v>16</v>
      </c>
      <c r="D52" s="15" t="s">
        <v>17</v>
      </c>
      <c r="E52" s="15" t="s">
        <v>18</v>
      </c>
      <c r="F52" s="15" t="s">
        <v>62</v>
      </c>
      <c r="G52" s="15" t="s">
        <v>63</v>
      </c>
      <c r="H52" s="15" t="s">
        <v>64</v>
      </c>
      <c r="I52" s="15" t="s">
        <v>96</v>
      </c>
      <c r="J52" s="15" t="s">
        <v>97</v>
      </c>
      <c r="K52" s="15" t="s">
        <v>61</v>
      </c>
      <c r="L52" s="15" t="s">
        <v>1</v>
      </c>
    </row>
    <row r="53" spans="2:12" ht="12">
      <c r="B53" s="15">
        <v>10921</v>
      </c>
      <c r="C53" s="15" t="s">
        <v>16</v>
      </c>
      <c r="D53" s="15" t="s">
        <v>17</v>
      </c>
      <c r="E53" s="15" t="s">
        <v>18</v>
      </c>
      <c r="F53" s="15" t="s">
        <v>62</v>
      </c>
      <c r="G53" s="15" t="s">
        <v>63</v>
      </c>
      <c r="H53" s="15" t="s">
        <v>64</v>
      </c>
      <c r="I53" s="15" t="s">
        <v>98</v>
      </c>
      <c r="J53" s="15" t="s">
        <v>99</v>
      </c>
      <c r="K53" s="15" t="s">
        <v>61</v>
      </c>
      <c r="L53" s="15" t="s">
        <v>1</v>
      </c>
    </row>
    <row r="54" spans="2:12" ht="12">
      <c r="B54" s="15">
        <v>10921</v>
      </c>
      <c r="C54" s="15" t="s">
        <v>16</v>
      </c>
      <c r="D54" s="15" t="s">
        <v>17</v>
      </c>
      <c r="E54" s="15" t="s">
        <v>18</v>
      </c>
      <c r="F54" s="15" t="s">
        <v>62</v>
      </c>
      <c r="G54" s="15" t="s">
        <v>63</v>
      </c>
      <c r="H54" s="15" t="s">
        <v>64</v>
      </c>
      <c r="I54" s="15" t="s">
        <v>100</v>
      </c>
      <c r="J54" s="15" t="s">
        <v>101</v>
      </c>
      <c r="K54" s="15" t="s">
        <v>61</v>
      </c>
      <c r="L54" s="15" t="s">
        <v>1</v>
      </c>
    </row>
    <row r="55" spans="2:12" ht="12">
      <c r="B55" s="15">
        <v>10921</v>
      </c>
      <c r="C55" s="15" t="s">
        <v>16</v>
      </c>
      <c r="D55" s="15" t="s">
        <v>17</v>
      </c>
      <c r="E55" s="15" t="s">
        <v>18</v>
      </c>
      <c r="F55" s="15" t="s">
        <v>62</v>
      </c>
      <c r="G55" s="15" t="s">
        <v>63</v>
      </c>
      <c r="H55" s="15" t="s">
        <v>64</v>
      </c>
      <c r="I55" s="15" t="s">
        <v>102</v>
      </c>
      <c r="J55" s="15" t="s">
        <v>103</v>
      </c>
      <c r="K55" s="15" t="s">
        <v>61</v>
      </c>
      <c r="L55" s="15" t="s">
        <v>1</v>
      </c>
    </row>
    <row r="56" spans="2:12" ht="12">
      <c r="B56" s="15">
        <v>10921</v>
      </c>
      <c r="C56" s="15" t="s">
        <v>16</v>
      </c>
      <c r="D56" s="15" t="s">
        <v>17</v>
      </c>
      <c r="E56" s="15" t="s">
        <v>18</v>
      </c>
      <c r="F56" s="15" t="s">
        <v>62</v>
      </c>
      <c r="G56" s="15" t="s">
        <v>63</v>
      </c>
      <c r="H56" s="15" t="s">
        <v>64</v>
      </c>
      <c r="I56" s="15" t="s">
        <v>104</v>
      </c>
      <c r="J56" s="15" t="s">
        <v>105</v>
      </c>
      <c r="K56" s="15" t="s">
        <v>61</v>
      </c>
      <c r="L56" s="15" t="s">
        <v>1</v>
      </c>
    </row>
    <row r="57" spans="2:12" ht="12">
      <c r="B57" s="15">
        <v>10921</v>
      </c>
      <c r="C57" s="15" t="s">
        <v>16</v>
      </c>
      <c r="D57" s="15" t="s">
        <v>17</v>
      </c>
      <c r="E57" s="15" t="s">
        <v>18</v>
      </c>
      <c r="F57" s="15" t="s">
        <v>62</v>
      </c>
      <c r="G57" s="15" t="s">
        <v>63</v>
      </c>
      <c r="H57" s="15" t="s">
        <v>64</v>
      </c>
      <c r="I57" s="15" t="s">
        <v>106</v>
      </c>
      <c r="J57" s="15" t="s">
        <v>107</v>
      </c>
      <c r="K57" s="15" t="s">
        <v>61</v>
      </c>
      <c r="L57" s="15" t="s">
        <v>1</v>
      </c>
    </row>
    <row r="58" spans="2:12" ht="12">
      <c r="B58" s="15">
        <v>10921</v>
      </c>
      <c r="C58" s="15" t="s">
        <v>16</v>
      </c>
      <c r="D58" s="15" t="s">
        <v>17</v>
      </c>
      <c r="E58" s="15" t="s">
        <v>18</v>
      </c>
      <c r="F58" s="15" t="s">
        <v>62</v>
      </c>
      <c r="G58" s="15" t="s">
        <v>63</v>
      </c>
      <c r="H58" s="15" t="s">
        <v>64</v>
      </c>
      <c r="I58" s="15" t="s">
        <v>108</v>
      </c>
      <c r="J58" s="15" t="s">
        <v>109</v>
      </c>
      <c r="K58" s="15" t="s">
        <v>61</v>
      </c>
      <c r="L58" s="15" t="s">
        <v>1</v>
      </c>
    </row>
  </sheetData>
  <sheetProtection/>
  <mergeCells count="2">
    <mergeCell ref="B11:H11"/>
    <mergeCell ref="I11:L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zoomScale="98" zoomScaleNormal="98" zoomScalePageLayoutView="0" workbookViewId="0" topLeftCell="A1">
      <selection activeCell="W32" sqref="W32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21.140625" style="0" customWidth="1"/>
    <col min="6" max="6" width="17.7109375" style="0" customWidth="1"/>
    <col min="7" max="7" width="13.00390625" style="0" customWidth="1"/>
    <col min="8" max="8" width="3.421875" style="0" customWidth="1"/>
    <col min="9" max="9" width="12.140625" style="0" customWidth="1"/>
    <col min="10" max="10" width="57.8515625" style="0" customWidth="1"/>
    <col min="11" max="11" width="18.28125" style="9" customWidth="1"/>
    <col min="12" max="12" width="21.140625" style="9" customWidth="1"/>
    <col min="13" max="13" width="19.421875" style="9" customWidth="1"/>
    <col min="14" max="14" width="6.28125" style="9" customWidth="1"/>
    <col min="15" max="15" width="19.00390625" style="9" customWidth="1"/>
    <col min="16" max="16" width="12.7109375" style="9" customWidth="1"/>
    <col min="17" max="17" width="14.28125" style="22" customWidth="1"/>
    <col min="18" max="18" width="13.7109375" style="9" customWidth="1"/>
    <col min="19" max="19" width="14.28125" style="9" customWidth="1"/>
    <col min="20" max="20" width="7.7109375" style="9" customWidth="1"/>
    <col min="21" max="21" width="6.8515625" style="9" customWidth="1"/>
    <col min="22" max="22" width="14.140625" style="9" hidden="1" customWidth="1"/>
    <col min="23" max="23" width="27.140625" style="12" customWidth="1"/>
    <col min="24" max="24" width="14.28125" style="9" customWidth="1"/>
  </cols>
  <sheetData>
    <row r="1" ht="15">
      <c r="I1" s="1" t="s">
        <v>0</v>
      </c>
    </row>
    <row r="2" ht="15">
      <c r="I2" s="1" t="s">
        <v>1</v>
      </c>
    </row>
    <row r="5" ht="15">
      <c r="B5" s="2"/>
    </row>
    <row r="7" ht="15">
      <c r="B7" s="2" t="s">
        <v>204</v>
      </c>
    </row>
    <row r="8" ht="15">
      <c r="B8" s="2" t="s">
        <v>2</v>
      </c>
    </row>
    <row r="9" ht="15">
      <c r="B9" s="2" t="s">
        <v>110</v>
      </c>
    </row>
    <row r="11" spans="2:24" ht="15">
      <c r="B11" s="36" t="s">
        <v>1</v>
      </c>
      <c r="C11" s="36"/>
      <c r="D11" s="36"/>
      <c r="E11" s="36"/>
      <c r="F11" s="36"/>
      <c r="G11" s="36"/>
      <c r="H11" s="36"/>
      <c r="I11" s="36" t="s">
        <v>111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10"/>
    </row>
    <row r="12" spans="2:24" s="28" customFormat="1" ht="150">
      <c r="B12" s="29" t="s">
        <v>5</v>
      </c>
      <c r="C12" s="29" t="s">
        <v>6</v>
      </c>
      <c r="D12" s="29" t="s">
        <v>7</v>
      </c>
      <c r="E12" s="29" t="s">
        <v>8</v>
      </c>
      <c r="F12" s="29" t="s">
        <v>9</v>
      </c>
      <c r="G12" s="29" t="s">
        <v>10</v>
      </c>
      <c r="H12" s="29" t="s">
        <v>11</v>
      </c>
      <c r="I12" s="29" t="s">
        <v>12</v>
      </c>
      <c r="J12" s="29" t="s">
        <v>13</v>
      </c>
      <c r="K12" s="30" t="s">
        <v>197</v>
      </c>
      <c r="L12" s="30" t="s">
        <v>199</v>
      </c>
      <c r="M12" s="30" t="s">
        <v>198</v>
      </c>
      <c r="N12" s="30" t="s">
        <v>200</v>
      </c>
      <c r="O12" s="31" t="s">
        <v>201</v>
      </c>
      <c r="P12" s="31" t="s">
        <v>112</v>
      </c>
      <c r="Q12" s="32" t="s">
        <v>202</v>
      </c>
      <c r="R12" s="31" t="s">
        <v>113</v>
      </c>
      <c r="S12" s="31" t="s">
        <v>114</v>
      </c>
      <c r="T12" s="31" t="s">
        <v>115</v>
      </c>
      <c r="U12" s="31" t="s">
        <v>116</v>
      </c>
      <c r="V12" s="31" t="s">
        <v>117</v>
      </c>
      <c r="W12" s="32" t="s">
        <v>118</v>
      </c>
      <c r="X12" s="31" t="s">
        <v>119</v>
      </c>
    </row>
    <row r="13" spans="2:24" ht="15">
      <c r="B13" s="4">
        <v>10921</v>
      </c>
      <c r="C13" s="4" t="s">
        <v>16</v>
      </c>
      <c r="D13" s="4" t="s">
        <v>17</v>
      </c>
      <c r="E13" s="4" t="s">
        <v>18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20">
        <v>114732.65</v>
      </c>
      <c r="L13" s="12">
        <v>1180896.26</v>
      </c>
      <c r="M13" s="12">
        <v>4329.39</v>
      </c>
      <c r="N13" s="11">
        <v>0</v>
      </c>
      <c r="O13" s="11">
        <v>0</v>
      </c>
      <c r="P13" s="8">
        <v>0</v>
      </c>
      <c r="Q13" s="19">
        <f aca="true" t="shared" si="0" ref="Q13:Q29">(K13+L13+M13+O13)*(3414044.39/40347544.59)</f>
        <v>109997.16058183396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1">
        <v>0</v>
      </c>
      <c r="X13" s="8">
        <f>K13+L13+M13+N13+O13+P13+Q13+R13+S13+T13+U13+V13+W13</f>
        <v>1409955.4605818337</v>
      </c>
    </row>
    <row r="14" spans="2:24" s="6" customFormat="1" ht="15">
      <c r="B14" s="5">
        <v>10921</v>
      </c>
      <c r="C14" s="5" t="s">
        <v>16</v>
      </c>
      <c r="D14" s="5" t="s">
        <v>17</v>
      </c>
      <c r="E14" s="5" t="s">
        <v>18</v>
      </c>
      <c r="F14" s="5" t="s">
        <v>16</v>
      </c>
      <c r="G14" s="5" t="s">
        <v>17</v>
      </c>
      <c r="H14" s="5" t="s">
        <v>18</v>
      </c>
      <c r="I14" s="5" t="s">
        <v>22</v>
      </c>
      <c r="J14" s="5" t="s">
        <v>23</v>
      </c>
      <c r="K14" s="11">
        <v>0</v>
      </c>
      <c r="L14" s="12">
        <v>13661.05</v>
      </c>
      <c r="M14" s="12">
        <v>1695.79</v>
      </c>
      <c r="N14" s="11">
        <v>0</v>
      </c>
      <c r="O14" s="12">
        <v>0</v>
      </c>
      <c r="P14" s="19">
        <v>0</v>
      </c>
      <c r="Q14" s="19">
        <f t="shared" si="0"/>
        <v>1299.4330629755825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1">
        <v>0</v>
      </c>
      <c r="X14" s="8">
        <f aca="true" t="shared" si="1" ref="X14:X29">K14+L14+M14+N14+O14+P14+Q14+R14+S14+T14+U14+V14+W14</f>
        <v>16656.273062975582</v>
      </c>
    </row>
    <row r="15" spans="2:24" ht="15">
      <c r="B15" s="4">
        <v>10921</v>
      </c>
      <c r="C15" s="4" t="s">
        <v>16</v>
      </c>
      <c r="D15" s="4" t="s">
        <v>17</v>
      </c>
      <c r="E15" s="4" t="s">
        <v>18</v>
      </c>
      <c r="F15" s="4" t="s">
        <v>16</v>
      </c>
      <c r="G15" s="4" t="s">
        <v>17</v>
      </c>
      <c r="H15" s="4" t="s">
        <v>18</v>
      </c>
      <c r="I15" s="4" t="s">
        <v>24</v>
      </c>
      <c r="J15" s="4" t="s">
        <v>25</v>
      </c>
      <c r="K15" s="11">
        <v>0</v>
      </c>
      <c r="L15" s="11">
        <v>0</v>
      </c>
      <c r="M15" s="19">
        <v>0</v>
      </c>
      <c r="N15" s="11">
        <v>0</v>
      </c>
      <c r="O15" s="11">
        <v>0</v>
      </c>
      <c r="P15" s="8">
        <v>0</v>
      </c>
      <c r="Q15" s="19">
        <f t="shared" si="0"/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2">
        <v>1025646.05</v>
      </c>
      <c r="X15" s="8">
        <f t="shared" si="1"/>
        <v>1025646.05</v>
      </c>
    </row>
    <row r="16" spans="2:24" ht="15">
      <c r="B16" s="4">
        <v>10921</v>
      </c>
      <c r="C16" s="4" t="s">
        <v>16</v>
      </c>
      <c r="D16" s="4" t="s">
        <v>17</v>
      </c>
      <c r="E16" s="4" t="s">
        <v>18</v>
      </c>
      <c r="F16" s="4" t="s">
        <v>16</v>
      </c>
      <c r="G16" s="4" t="s">
        <v>17</v>
      </c>
      <c r="H16" s="4" t="s">
        <v>18</v>
      </c>
      <c r="I16" s="4" t="s">
        <v>27</v>
      </c>
      <c r="J16" s="4" t="s">
        <v>28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19">
        <f t="shared" si="0"/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2">
        <v>1668482.33</v>
      </c>
      <c r="X16" s="8">
        <f t="shared" si="1"/>
        <v>1668482.33</v>
      </c>
    </row>
    <row r="17" spans="2:24" ht="15">
      <c r="B17" s="4">
        <v>10921</v>
      </c>
      <c r="C17" s="4" t="s">
        <v>16</v>
      </c>
      <c r="D17" s="4" t="s">
        <v>17</v>
      </c>
      <c r="E17" s="4" t="s">
        <v>18</v>
      </c>
      <c r="F17" s="4" t="s">
        <v>16</v>
      </c>
      <c r="G17" s="4" t="s">
        <v>17</v>
      </c>
      <c r="H17" s="4" t="s">
        <v>18</v>
      </c>
      <c r="I17" s="4" t="s">
        <v>29</v>
      </c>
      <c r="J17" s="4" t="s">
        <v>30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19">
        <f t="shared" si="0"/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12">
        <v>12791.22</v>
      </c>
      <c r="X17" s="8">
        <f t="shared" si="1"/>
        <v>12791.22</v>
      </c>
    </row>
    <row r="18" spans="2:24" ht="15">
      <c r="B18" s="4">
        <v>10921</v>
      </c>
      <c r="C18" s="4" t="s">
        <v>16</v>
      </c>
      <c r="D18" s="4" t="s">
        <v>17</v>
      </c>
      <c r="E18" s="4" t="s">
        <v>18</v>
      </c>
      <c r="F18" s="4" t="s">
        <v>16</v>
      </c>
      <c r="G18" s="4" t="s">
        <v>17</v>
      </c>
      <c r="H18" s="4" t="s">
        <v>18</v>
      </c>
      <c r="I18" s="4" t="s">
        <v>32</v>
      </c>
      <c r="J18" s="4" t="s">
        <v>33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19">
        <f t="shared" si="0"/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11">
        <v>0</v>
      </c>
      <c r="X18" s="8">
        <f t="shared" si="1"/>
        <v>0</v>
      </c>
    </row>
    <row r="19" spans="2:24" ht="15">
      <c r="B19" s="4">
        <v>10921</v>
      </c>
      <c r="C19" s="4" t="s">
        <v>16</v>
      </c>
      <c r="D19" s="4" t="s">
        <v>17</v>
      </c>
      <c r="E19" s="4" t="s">
        <v>18</v>
      </c>
      <c r="F19" s="4" t="s">
        <v>16</v>
      </c>
      <c r="G19" s="4" t="s">
        <v>17</v>
      </c>
      <c r="H19" s="4" t="s">
        <v>18</v>
      </c>
      <c r="I19" s="4" t="s">
        <v>34</v>
      </c>
      <c r="J19" s="4" t="s">
        <v>35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19">
        <f t="shared" si="0"/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11">
        <v>0</v>
      </c>
      <c r="X19" s="8">
        <f t="shared" si="1"/>
        <v>0</v>
      </c>
    </row>
    <row r="20" spans="2:24" s="6" customFormat="1" ht="15">
      <c r="B20" s="5">
        <v>10921</v>
      </c>
      <c r="C20" s="5" t="s">
        <v>16</v>
      </c>
      <c r="D20" s="5" t="s">
        <v>17</v>
      </c>
      <c r="E20" s="5" t="s">
        <v>18</v>
      </c>
      <c r="F20" s="5" t="s">
        <v>16</v>
      </c>
      <c r="G20" s="5" t="s">
        <v>17</v>
      </c>
      <c r="H20" s="5" t="s">
        <v>18</v>
      </c>
      <c r="I20" s="5" t="s">
        <v>36</v>
      </c>
      <c r="J20" s="5" t="s">
        <v>37</v>
      </c>
      <c r="K20" s="11">
        <v>1473663.48</v>
      </c>
      <c r="L20" s="12">
        <v>173966.8</v>
      </c>
      <c r="M20" s="12">
        <v>1663792.34</v>
      </c>
      <c r="N20" s="11">
        <v>0</v>
      </c>
      <c r="O20" s="11">
        <v>0</v>
      </c>
      <c r="P20" s="19">
        <v>0</v>
      </c>
      <c r="Q20" s="19">
        <f t="shared" si="0"/>
        <v>280199.0538361557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1">
        <v>0</v>
      </c>
      <c r="X20" s="8">
        <f t="shared" si="1"/>
        <v>3591621.673836156</v>
      </c>
    </row>
    <row r="21" spans="2:24" s="6" customFormat="1" ht="15">
      <c r="B21" s="5">
        <v>10921</v>
      </c>
      <c r="C21" s="5" t="s">
        <v>16</v>
      </c>
      <c r="D21" s="5" t="s">
        <v>17</v>
      </c>
      <c r="E21" s="5" t="s">
        <v>18</v>
      </c>
      <c r="F21" s="5" t="s">
        <v>16</v>
      </c>
      <c r="G21" s="5" t="s">
        <v>17</v>
      </c>
      <c r="H21" s="5" t="s">
        <v>18</v>
      </c>
      <c r="I21" s="5" t="s">
        <v>38</v>
      </c>
      <c r="J21" s="5" t="s">
        <v>39</v>
      </c>
      <c r="K21" s="11">
        <v>284665.05</v>
      </c>
      <c r="L21" s="12">
        <v>161676.81</v>
      </c>
      <c r="M21" s="12">
        <v>227567.99</v>
      </c>
      <c r="N21" s="11">
        <v>0</v>
      </c>
      <c r="O21" s="11">
        <v>0</v>
      </c>
      <c r="P21" s="19">
        <v>0</v>
      </c>
      <c r="Q21" s="19">
        <f t="shared" si="0"/>
        <v>57023.498360008656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1">
        <v>0</v>
      </c>
      <c r="X21" s="8">
        <f t="shared" si="1"/>
        <v>730933.3483600087</v>
      </c>
    </row>
    <row r="22" spans="2:24" ht="15">
      <c r="B22" s="4">
        <v>10921</v>
      </c>
      <c r="C22" s="4" t="s">
        <v>16</v>
      </c>
      <c r="D22" s="4" t="s">
        <v>17</v>
      </c>
      <c r="E22" s="4" t="s">
        <v>18</v>
      </c>
      <c r="F22" s="4" t="s">
        <v>16</v>
      </c>
      <c r="G22" s="4" t="s">
        <v>17</v>
      </c>
      <c r="H22" s="4" t="s">
        <v>18</v>
      </c>
      <c r="I22" s="4" t="s">
        <v>40</v>
      </c>
      <c r="J22" s="4" t="s">
        <v>41</v>
      </c>
      <c r="K22" s="11">
        <v>0</v>
      </c>
      <c r="L22" s="11">
        <v>0</v>
      </c>
      <c r="M22" s="12">
        <v>0</v>
      </c>
      <c r="N22" s="11">
        <v>0</v>
      </c>
      <c r="O22" s="11">
        <v>0</v>
      </c>
      <c r="P22" s="8">
        <v>0</v>
      </c>
      <c r="Q22" s="19">
        <f t="shared" si="0"/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1">
        <v>0</v>
      </c>
      <c r="X22" s="8">
        <f t="shared" si="1"/>
        <v>0</v>
      </c>
    </row>
    <row r="23" spans="2:24" ht="15">
      <c r="B23" s="4">
        <v>10921</v>
      </c>
      <c r="C23" s="4" t="s">
        <v>16</v>
      </c>
      <c r="D23" s="4" t="s">
        <v>17</v>
      </c>
      <c r="E23" s="4" t="s">
        <v>18</v>
      </c>
      <c r="F23" s="4" t="s">
        <v>16</v>
      </c>
      <c r="G23" s="4" t="s">
        <v>17</v>
      </c>
      <c r="H23" s="4" t="s">
        <v>18</v>
      </c>
      <c r="I23" s="4" t="s">
        <v>42</v>
      </c>
      <c r="J23" s="4" t="s">
        <v>43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19">
        <f t="shared" si="0"/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11">
        <v>0</v>
      </c>
      <c r="X23" s="8">
        <f t="shared" si="1"/>
        <v>0</v>
      </c>
    </row>
    <row r="24" spans="2:24" ht="15">
      <c r="B24" s="4">
        <v>10921</v>
      </c>
      <c r="C24" s="4" t="s">
        <v>16</v>
      </c>
      <c r="D24" s="4" t="s">
        <v>17</v>
      </c>
      <c r="E24" s="4" t="s">
        <v>18</v>
      </c>
      <c r="F24" s="4" t="s">
        <v>16</v>
      </c>
      <c r="G24" s="4" t="s">
        <v>17</v>
      </c>
      <c r="H24" s="4" t="s">
        <v>18</v>
      </c>
      <c r="I24" s="4" t="s">
        <v>45</v>
      </c>
      <c r="J24" s="4" t="s">
        <v>46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19">
        <f t="shared" si="0"/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11">
        <v>0</v>
      </c>
      <c r="X24" s="8">
        <f t="shared" si="1"/>
        <v>0</v>
      </c>
    </row>
    <row r="25" spans="2:24" s="6" customFormat="1" ht="15">
      <c r="B25" s="5">
        <v>10921</v>
      </c>
      <c r="C25" s="5" t="s">
        <v>16</v>
      </c>
      <c r="D25" s="5" t="s">
        <v>17</v>
      </c>
      <c r="E25" s="5" t="s">
        <v>18</v>
      </c>
      <c r="F25" s="5" t="s">
        <v>16</v>
      </c>
      <c r="G25" s="5" t="s">
        <v>17</v>
      </c>
      <c r="H25" s="5" t="s">
        <v>18</v>
      </c>
      <c r="I25" s="5" t="s">
        <v>47</v>
      </c>
      <c r="J25" s="5" t="s">
        <v>48</v>
      </c>
      <c r="K25" s="11">
        <v>1144396.86</v>
      </c>
      <c r="L25" s="18">
        <v>2199791.18</v>
      </c>
      <c r="M25" s="12">
        <v>100000</v>
      </c>
      <c r="N25" s="11">
        <v>0</v>
      </c>
      <c r="O25" s="12">
        <v>964646.23</v>
      </c>
      <c r="P25" s="19">
        <v>0</v>
      </c>
      <c r="Q25" s="19">
        <f t="shared" si="0"/>
        <v>373057.544365756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1">
        <v>0</v>
      </c>
      <c r="X25" s="8">
        <f t="shared" si="1"/>
        <v>4781891.814365756</v>
      </c>
    </row>
    <row r="26" spans="2:24" ht="15">
      <c r="B26" s="4">
        <v>10921</v>
      </c>
      <c r="C26" s="4" t="s">
        <v>16</v>
      </c>
      <c r="D26" s="4" t="s">
        <v>17</v>
      </c>
      <c r="E26" s="4" t="s">
        <v>18</v>
      </c>
      <c r="F26" s="4" t="s">
        <v>16</v>
      </c>
      <c r="G26" s="4" t="s">
        <v>17</v>
      </c>
      <c r="H26" s="4" t="s">
        <v>18</v>
      </c>
      <c r="I26" s="4" t="s">
        <v>49</v>
      </c>
      <c r="J26" s="4" t="s">
        <v>50</v>
      </c>
      <c r="K26" s="11">
        <v>1958453.89</v>
      </c>
      <c r="L26" s="12">
        <v>60184.74</v>
      </c>
      <c r="M26" s="12">
        <v>343912.85</v>
      </c>
      <c r="N26" s="11">
        <v>0</v>
      </c>
      <c r="O26" s="11">
        <v>0</v>
      </c>
      <c r="P26" s="8">
        <v>0</v>
      </c>
      <c r="Q26" s="19">
        <f t="shared" si="0"/>
        <v>199909.45442512236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11">
        <v>0</v>
      </c>
      <c r="X26" s="8">
        <f t="shared" si="1"/>
        <v>2562460.934425122</v>
      </c>
    </row>
    <row r="27" spans="2:24" ht="15">
      <c r="B27" s="4">
        <v>10921</v>
      </c>
      <c r="C27" s="4" t="s">
        <v>16</v>
      </c>
      <c r="D27" s="4" t="s">
        <v>17</v>
      </c>
      <c r="E27" s="4" t="s">
        <v>18</v>
      </c>
      <c r="F27" s="4" t="s">
        <v>16</v>
      </c>
      <c r="G27" s="4" t="s">
        <v>17</v>
      </c>
      <c r="H27" s="4" t="s">
        <v>18</v>
      </c>
      <c r="I27" s="4" t="s">
        <v>51</v>
      </c>
      <c r="J27" s="4" t="s">
        <v>52</v>
      </c>
      <c r="K27" s="11">
        <v>0</v>
      </c>
      <c r="L27" s="11">
        <v>0</v>
      </c>
      <c r="M27" s="12">
        <v>171691.66</v>
      </c>
      <c r="N27" s="11">
        <v>0</v>
      </c>
      <c r="O27" s="11">
        <v>0</v>
      </c>
      <c r="P27" s="8">
        <v>0</v>
      </c>
      <c r="Q27" s="19">
        <f t="shared" si="0"/>
        <v>14527.846851381033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1">
        <v>0</v>
      </c>
      <c r="X27" s="8">
        <f t="shared" si="1"/>
        <v>186219.50685138104</v>
      </c>
    </row>
    <row r="28" spans="1:24" ht="15">
      <c r="A28" s="7"/>
      <c r="B28" s="4">
        <v>10921</v>
      </c>
      <c r="C28" s="4" t="s">
        <v>16</v>
      </c>
      <c r="D28" s="4" t="s">
        <v>17</v>
      </c>
      <c r="E28" s="4" t="s">
        <v>18</v>
      </c>
      <c r="F28" s="4" t="s">
        <v>16</v>
      </c>
      <c r="G28" s="4" t="s">
        <v>17</v>
      </c>
      <c r="H28" s="4" t="s">
        <v>18</v>
      </c>
      <c r="I28" s="4" t="s">
        <v>53</v>
      </c>
      <c r="J28" s="4" t="s">
        <v>54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19">
        <f t="shared" si="0"/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18">
        <v>505263.56</v>
      </c>
      <c r="X28" s="8">
        <f t="shared" si="1"/>
        <v>505263.56</v>
      </c>
    </row>
    <row r="29" spans="2:24" s="6" customFormat="1" ht="15">
      <c r="B29" s="5">
        <v>10921</v>
      </c>
      <c r="C29" s="5" t="s">
        <v>16</v>
      </c>
      <c r="D29" s="5" t="s">
        <v>17</v>
      </c>
      <c r="E29" s="5" t="s">
        <v>18</v>
      </c>
      <c r="F29" s="5" t="s">
        <v>16</v>
      </c>
      <c r="G29" s="5" t="s">
        <v>17</v>
      </c>
      <c r="H29" s="5" t="s">
        <v>18</v>
      </c>
      <c r="I29" s="5" t="s">
        <v>55</v>
      </c>
      <c r="J29" s="5" t="s">
        <v>56</v>
      </c>
      <c r="K29" s="11">
        <v>212845.27</v>
      </c>
      <c r="L29" s="12">
        <v>45671.31</v>
      </c>
      <c r="M29" s="12">
        <v>110006.58</v>
      </c>
      <c r="N29" s="11">
        <v>0</v>
      </c>
      <c r="O29" s="12">
        <v>7839</v>
      </c>
      <c r="P29" s="19">
        <v>0</v>
      </c>
      <c r="Q29" s="19">
        <f t="shared" si="0"/>
        <v>31846.2284139775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1">
        <v>0</v>
      </c>
      <c r="X29" s="8">
        <f t="shared" si="1"/>
        <v>408208.38841397746</v>
      </c>
    </row>
    <row r="30" spans="2:24" ht="15">
      <c r="B30" s="4">
        <v>10921</v>
      </c>
      <c r="C30" s="4" t="s">
        <v>16</v>
      </c>
      <c r="D30" s="4" t="s">
        <v>17</v>
      </c>
      <c r="E30" s="4" t="s">
        <v>18</v>
      </c>
      <c r="F30" s="4" t="s">
        <v>16</v>
      </c>
      <c r="G30" s="4" t="s">
        <v>17</v>
      </c>
      <c r="H30" s="4" t="s">
        <v>18</v>
      </c>
      <c r="I30" s="4" t="s">
        <v>38</v>
      </c>
      <c r="J30" s="4" t="s">
        <v>57</v>
      </c>
      <c r="K30" s="9">
        <v>0</v>
      </c>
      <c r="L30" s="9">
        <v>0</v>
      </c>
      <c r="M30" s="9">
        <v>0</v>
      </c>
      <c r="N30" s="11">
        <v>0</v>
      </c>
      <c r="O30" s="9">
        <v>0</v>
      </c>
      <c r="P30" s="8">
        <v>0</v>
      </c>
      <c r="Q30" s="2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18">
        <v>859033.02</v>
      </c>
      <c r="X30" s="8">
        <f>K30+L30+M30+N30+O30+P30+Q30+R30+S30+T30+U30+V30+W30</f>
        <v>859033.02</v>
      </c>
    </row>
    <row r="31" spans="2:24" ht="15">
      <c r="B31" s="4">
        <v>10921</v>
      </c>
      <c r="C31" s="4" t="s">
        <v>16</v>
      </c>
      <c r="D31" s="4" t="s">
        <v>17</v>
      </c>
      <c r="E31" s="4" t="s">
        <v>18</v>
      </c>
      <c r="F31" s="4" t="s">
        <v>16</v>
      </c>
      <c r="G31" s="4" t="s">
        <v>17</v>
      </c>
      <c r="H31" s="4" t="s">
        <v>18</v>
      </c>
      <c r="I31" s="21">
        <v>1622</v>
      </c>
      <c r="J31" s="4" t="s">
        <v>59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19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11">
        <v>315514.57</v>
      </c>
      <c r="X31" s="8">
        <f>K31+L31+M31+N31+O31+P31+Q31+R31+S31+T31+U31+V31+W31</f>
        <v>315514.57</v>
      </c>
    </row>
    <row r="32" spans="2:24" ht="15">
      <c r="B32" s="4">
        <v>10921</v>
      </c>
      <c r="C32" s="4" t="s">
        <v>16</v>
      </c>
      <c r="D32" s="4" t="s">
        <v>17</v>
      </c>
      <c r="E32" s="4" t="s">
        <v>18</v>
      </c>
      <c r="F32" s="4" t="s">
        <v>16</v>
      </c>
      <c r="G32" s="4" t="s">
        <v>17</v>
      </c>
      <c r="H32" s="4" t="s">
        <v>18</v>
      </c>
      <c r="I32" s="4" t="s">
        <v>55</v>
      </c>
      <c r="J32" s="4" t="s">
        <v>60</v>
      </c>
      <c r="K32" s="11">
        <v>23649.47</v>
      </c>
      <c r="L32" s="11">
        <v>5074.59</v>
      </c>
      <c r="M32" s="11">
        <v>12222.95</v>
      </c>
      <c r="N32" s="8">
        <v>0</v>
      </c>
      <c r="O32" s="11">
        <v>871</v>
      </c>
      <c r="P32" s="8">
        <v>0</v>
      </c>
      <c r="Q32" s="19">
        <f>(K32+L32+M32+O32)*(3414044.39/40347544.59)</f>
        <v>3538.4691656514974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11">
        <v>0</v>
      </c>
      <c r="X32" s="8">
        <f>K32+L32+M32+N32+O32+P32+Q32+R32+S32+T32+U32+V32+W32</f>
        <v>45356.4791656515</v>
      </c>
    </row>
    <row r="33" spans="2:24" ht="15">
      <c r="B33" s="4">
        <v>10921</v>
      </c>
      <c r="C33" s="4" t="s">
        <v>16</v>
      </c>
      <c r="D33" s="4" t="s">
        <v>17</v>
      </c>
      <c r="E33" s="4" t="s">
        <v>18</v>
      </c>
      <c r="F33" s="4" t="s">
        <v>62</v>
      </c>
      <c r="G33" s="4" t="s">
        <v>63</v>
      </c>
      <c r="H33" s="4" t="s">
        <v>64</v>
      </c>
      <c r="I33" s="4" t="s">
        <v>19</v>
      </c>
      <c r="J33" s="4" t="s">
        <v>20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9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11">
        <v>0</v>
      </c>
      <c r="X33" s="8">
        <v>0</v>
      </c>
    </row>
    <row r="34" spans="2:24" ht="15">
      <c r="B34" s="4">
        <v>10921</v>
      </c>
      <c r="C34" s="4" t="s">
        <v>16</v>
      </c>
      <c r="D34" s="4" t="s">
        <v>17</v>
      </c>
      <c r="E34" s="4" t="s">
        <v>18</v>
      </c>
      <c r="F34" s="4" t="s">
        <v>62</v>
      </c>
      <c r="G34" s="4" t="s">
        <v>63</v>
      </c>
      <c r="H34" s="4" t="s">
        <v>64</v>
      </c>
      <c r="I34" s="4" t="s">
        <v>22</v>
      </c>
      <c r="J34" s="4" t="s">
        <v>23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9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11">
        <v>0</v>
      </c>
      <c r="X34" s="8">
        <v>0</v>
      </c>
    </row>
    <row r="35" spans="2:25" ht="15">
      <c r="B35" s="4">
        <v>10921</v>
      </c>
      <c r="C35" s="4" t="s">
        <v>16</v>
      </c>
      <c r="D35" s="4" t="s">
        <v>17</v>
      </c>
      <c r="E35" s="4" t="s">
        <v>18</v>
      </c>
      <c r="F35" s="4" t="s">
        <v>62</v>
      </c>
      <c r="G35" s="4" t="s">
        <v>63</v>
      </c>
      <c r="H35" s="4" t="s">
        <v>64</v>
      </c>
      <c r="I35" s="4" t="s">
        <v>24</v>
      </c>
      <c r="J35" s="4" t="s">
        <v>25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9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11">
        <v>0</v>
      </c>
      <c r="X35" s="8">
        <v>0</v>
      </c>
      <c r="Y35">
        <f>SUM(K35:Q35)</f>
        <v>0</v>
      </c>
    </row>
    <row r="36" spans="2:24" ht="15">
      <c r="B36" s="4">
        <v>10921</v>
      </c>
      <c r="C36" s="4" t="s">
        <v>16</v>
      </c>
      <c r="D36" s="4" t="s">
        <v>17</v>
      </c>
      <c r="E36" s="4" t="s">
        <v>18</v>
      </c>
      <c r="F36" s="4" t="s">
        <v>62</v>
      </c>
      <c r="G36" s="4" t="s">
        <v>63</v>
      </c>
      <c r="H36" s="4" t="s">
        <v>64</v>
      </c>
      <c r="I36" s="4" t="s">
        <v>27</v>
      </c>
      <c r="J36" s="4" t="s">
        <v>28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9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11">
        <v>0</v>
      </c>
      <c r="X36" s="8">
        <v>0</v>
      </c>
    </row>
    <row r="37" spans="2:24" ht="15">
      <c r="B37" s="4">
        <v>10921</v>
      </c>
      <c r="C37" s="4" t="s">
        <v>16</v>
      </c>
      <c r="D37" s="4" t="s">
        <v>17</v>
      </c>
      <c r="E37" s="4" t="s">
        <v>18</v>
      </c>
      <c r="F37" s="4" t="s">
        <v>62</v>
      </c>
      <c r="G37" s="4" t="s">
        <v>63</v>
      </c>
      <c r="H37" s="4" t="s">
        <v>64</v>
      </c>
      <c r="I37" s="4" t="s">
        <v>29</v>
      </c>
      <c r="J37" s="4" t="s">
        <v>30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9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11">
        <v>0</v>
      </c>
      <c r="X37" s="8">
        <v>0</v>
      </c>
    </row>
    <row r="38" spans="2:24" ht="15">
      <c r="B38" s="4">
        <v>10921</v>
      </c>
      <c r="C38" s="4" t="s">
        <v>16</v>
      </c>
      <c r="D38" s="4" t="s">
        <v>17</v>
      </c>
      <c r="E38" s="4" t="s">
        <v>18</v>
      </c>
      <c r="F38" s="4" t="s">
        <v>62</v>
      </c>
      <c r="G38" s="4" t="s">
        <v>63</v>
      </c>
      <c r="H38" s="4" t="s">
        <v>64</v>
      </c>
      <c r="I38" s="4" t="s">
        <v>32</v>
      </c>
      <c r="J38" s="4" t="s">
        <v>33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9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11">
        <v>0</v>
      </c>
      <c r="X38" s="8">
        <v>0</v>
      </c>
    </row>
    <row r="39" spans="2:24" ht="15">
      <c r="B39" s="4">
        <v>10921</v>
      </c>
      <c r="C39" s="4" t="s">
        <v>16</v>
      </c>
      <c r="D39" s="4" t="s">
        <v>17</v>
      </c>
      <c r="E39" s="4" t="s">
        <v>18</v>
      </c>
      <c r="F39" s="4" t="s">
        <v>62</v>
      </c>
      <c r="G39" s="4" t="s">
        <v>63</v>
      </c>
      <c r="H39" s="4" t="s">
        <v>64</v>
      </c>
      <c r="I39" s="4" t="s">
        <v>34</v>
      </c>
      <c r="J39" s="4" t="s">
        <v>35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9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11">
        <v>0</v>
      </c>
      <c r="X39" s="8">
        <v>0</v>
      </c>
    </row>
    <row r="40" spans="2:24" ht="15">
      <c r="B40" s="4">
        <v>10921</v>
      </c>
      <c r="C40" s="4" t="s">
        <v>16</v>
      </c>
      <c r="D40" s="4" t="s">
        <v>17</v>
      </c>
      <c r="E40" s="4" t="s">
        <v>18</v>
      </c>
      <c r="F40" s="4" t="s">
        <v>62</v>
      </c>
      <c r="G40" s="4" t="s">
        <v>63</v>
      </c>
      <c r="H40" s="4" t="s">
        <v>64</v>
      </c>
      <c r="I40" s="4" t="s">
        <v>36</v>
      </c>
      <c r="J40" s="4" t="s">
        <v>37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9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11">
        <v>0</v>
      </c>
      <c r="X40" s="8">
        <v>0</v>
      </c>
    </row>
    <row r="41" spans="2:24" ht="15">
      <c r="B41" s="4">
        <v>10921</v>
      </c>
      <c r="C41" s="4" t="s">
        <v>16</v>
      </c>
      <c r="D41" s="4" t="s">
        <v>17</v>
      </c>
      <c r="E41" s="4" t="s">
        <v>18</v>
      </c>
      <c r="F41" s="4" t="s">
        <v>62</v>
      </c>
      <c r="G41" s="4" t="s">
        <v>63</v>
      </c>
      <c r="H41" s="4" t="s">
        <v>64</v>
      </c>
      <c r="I41" s="4" t="s">
        <v>38</v>
      </c>
      <c r="J41" s="4" t="s">
        <v>39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9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11">
        <v>0</v>
      </c>
      <c r="X41" s="8">
        <v>0</v>
      </c>
    </row>
    <row r="42" spans="2:24" ht="15">
      <c r="B42" s="4">
        <v>10921</v>
      </c>
      <c r="C42" s="4" t="s">
        <v>16</v>
      </c>
      <c r="D42" s="4" t="s">
        <v>17</v>
      </c>
      <c r="E42" s="4" t="s">
        <v>18</v>
      </c>
      <c r="F42" s="4" t="s">
        <v>62</v>
      </c>
      <c r="G42" s="4" t="s">
        <v>63</v>
      </c>
      <c r="H42" s="4" t="s">
        <v>64</v>
      </c>
      <c r="I42" s="4" t="s">
        <v>40</v>
      </c>
      <c r="J42" s="4" t="s">
        <v>41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9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11">
        <v>0</v>
      </c>
      <c r="X42" s="8">
        <v>0</v>
      </c>
    </row>
    <row r="43" spans="2:24" ht="15">
      <c r="B43" s="4">
        <v>10921</v>
      </c>
      <c r="C43" s="4" t="s">
        <v>16</v>
      </c>
      <c r="D43" s="4" t="s">
        <v>17</v>
      </c>
      <c r="E43" s="4" t="s">
        <v>18</v>
      </c>
      <c r="F43" s="4" t="s">
        <v>62</v>
      </c>
      <c r="G43" s="4" t="s">
        <v>63</v>
      </c>
      <c r="H43" s="4" t="s">
        <v>64</v>
      </c>
      <c r="I43" s="4" t="s">
        <v>42</v>
      </c>
      <c r="J43" s="4" t="s">
        <v>43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9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11">
        <v>0</v>
      </c>
      <c r="X43" s="8">
        <v>0</v>
      </c>
    </row>
    <row r="44" spans="2:24" ht="15">
      <c r="B44" s="4">
        <v>10921</v>
      </c>
      <c r="C44" s="4" t="s">
        <v>16</v>
      </c>
      <c r="D44" s="4" t="s">
        <v>17</v>
      </c>
      <c r="E44" s="4" t="s">
        <v>18</v>
      </c>
      <c r="F44" s="4" t="s">
        <v>62</v>
      </c>
      <c r="G44" s="4" t="s">
        <v>63</v>
      </c>
      <c r="H44" s="4" t="s">
        <v>64</v>
      </c>
      <c r="I44" s="4" t="s">
        <v>45</v>
      </c>
      <c r="J44" s="4" t="s">
        <v>46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9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11">
        <v>0</v>
      </c>
      <c r="X44" s="8">
        <v>0</v>
      </c>
    </row>
    <row r="45" spans="2:24" ht="15">
      <c r="B45" s="4">
        <v>10921</v>
      </c>
      <c r="C45" s="4" t="s">
        <v>16</v>
      </c>
      <c r="D45" s="4" t="s">
        <v>17</v>
      </c>
      <c r="E45" s="4" t="s">
        <v>18</v>
      </c>
      <c r="F45" s="4" t="s">
        <v>62</v>
      </c>
      <c r="G45" s="4" t="s">
        <v>63</v>
      </c>
      <c r="H45" s="4" t="s">
        <v>64</v>
      </c>
      <c r="I45" s="4" t="s">
        <v>47</v>
      </c>
      <c r="J45" s="4" t="s">
        <v>48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9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11">
        <v>0</v>
      </c>
      <c r="X45" s="8">
        <v>0</v>
      </c>
    </row>
    <row r="46" spans="2:24" ht="15">
      <c r="B46" s="4">
        <v>10921</v>
      </c>
      <c r="C46" s="4" t="s">
        <v>16</v>
      </c>
      <c r="D46" s="4" t="s">
        <v>17</v>
      </c>
      <c r="E46" s="4" t="s">
        <v>18</v>
      </c>
      <c r="F46" s="4" t="s">
        <v>62</v>
      </c>
      <c r="G46" s="4" t="s">
        <v>63</v>
      </c>
      <c r="H46" s="4" t="s">
        <v>64</v>
      </c>
      <c r="I46" s="4" t="s">
        <v>49</v>
      </c>
      <c r="J46" s="4" t="s">
        <v>50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9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11">
        <v>0</v>
      </c>
      <c r="X46" s="8">
        <v>0</v>
      </c>
    </row>
    <row r="47" spans="2:24" ht="15">
      <c r="B47" s="4">
        <v>10921</v>
      </c>
      <c r="C47" s="4" t="s">
        <v>16</v>
      </c>
      <c r="D47" s="4" t="s">
        <v>17</v>
      </c>
      <c r="E47" s="4" t="s">
        <v>18</v>
      </c>
      <c r="F47" s="4" t="s">
        <v>62</v>
      </c>
      <c r="G47" s="4" t="s">
        <v>63</v>
      </c>
      <c r="H47" s="4" t="s">
        <v>64</v>
      </c>
      <c r="I47" s="4" t="s">
        <v>51</v>
      </c>
      <c r="J47" s="4" t="s">
        <v>52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9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11">
        <v>0</v>
      </c>
      <c r="X47" s="8">
        <v>0</v>
      </c>
    </row>
    <row r="48" spans="2:24" ht="15">
      <c r="B48" s="4">
        <v>10921</v>
      </c>
      <c r="C48" s="4" t="s">
        <v>16</v>
      </c>
      <c r="D48" s="4" t="s">
        <v>17</v>
      </c>
      <c r="E48" s="4" t="s">
        <v>18</v>
      </c>
      <c r="F48" s="4" t="s">
        <v>62</v>
      </c>
      <c r="G48" s="4" t="s">
        <v>63</v>
      </c>
      <c r="H48" s="4" t="s">
        <v>64</v>
      </c>
      <c r="I48" s="4" t="s">
        <v>53</v>
      </c>
      <c r="J48" s="4" t="s">
        <v>54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9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11">
        <v>0</v>
      </c>
      <c r="X48" s="8">
        <v>0</v>
      </c>
    </row>
    <row r="49" spans="2:24" ht="15">
      <c r="B49" s="4">
        <v>10921</v>
      </c>
      <c r="C49" s="4" t="s">
        <v>16</v>
      </c>
      <c r="D49" s="4" t="s">
        <v>17</v>
      </c>
      <c r="E49" s="4" t="s">
        <v>18</v>
      </c>
      <c r="F49" s="4" t="s">
        <v>62</v>
      </c>
      <c r="G49" s="4" t="s">
        <v>63</v>
      </c>
      <c r="H49" s="4" t="s">
        <v>64</v>
      </c>
      <c r="I49" s="4" t="s">
        <v>55</v>
      </c>
      <c r="J49" s="4" t="s">
        <v>56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9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11">
        <v>0</v>
      </c>
      <c r="X49" s="8">
        <v>0</v>
      </c>
    </row>
    <row r="50" spans="2:24" ht="15">
      <c r="B50" s="4">
        <v>10921</v>
      </c>
      <c r="C50" s="4" t="s">
        <v>16</v>
      </c>
      <c r="D50" s="4" t="s">
        <v>17</v>
      </c>
      <c r="E50" s="4" t="s">
        <v>18</v>
      </c>
      <c r="F50" s="4" t="s">
        <v>62</v>
      </c>
      <c r="G50" s="4" t="s">
        <v>63</v>
      </c>
      <c r="H50" s="4" t="s">
        <v>64</v>
      </c>
      <c r="I50" s="4" t="s">
        <v>38</v>
      </c>
      <c r="J50" s="4" t="s">
        <v>57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9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11">
        <v>0</v>
      </c>
      <c r="X50" s="8">
        <v>0</v>
      </c>
    </row>
    <row r="51" spans="2:24" ht="15">
      <c r="B51" s="4">
        <v>10921</v>
      </c>
      <c r="C51" s="4" t="s">
        <v>16</v>
      </c>
      <c r="D51" s="4" t="s">
        <v>17</v>
      </c>
      <c r="E51" s="4" t="s">
        <v>18</v>
      </c>
      <c r="F51" s="4" t="s">
        <v>62</v>
      </c>
      <c r="G51" s="4" t="s">
        <v>63</v>
      </c>
      <c r="H51" s="4" t="s">
        <v>64</v>
      </c>
      <c r="I51" s="4" t="s">
        <v>58</v>
      </c>
      <c r="J51" s="4" t="s">
        <v>59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9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11">
        <v>0</v>
      </c>
      <c r="X51" s="8">
        <v>0</v>
      </c>
    </row>
    <row r="52" spans="2:24" ht="15">
      <c r="B52" s="4">
        <v>10921</v>
      </c>
      <c r="C52" s="4" t="s">
        <v>16</v>
      </c>
      <c r="D52" s="4" t="s">
        <v>17</v>
      </c>
      <c r="E52" s="4" t="s">
        <v>18</v>
      </c>
      <c r="F52" s="4" t="s">
        <v>62</v>
      </c>
      <c r="G52" s="4" t="s">
        <v>63</v>
      </c>
      <c r="H52" s="4" t="s">
        <v>64</v>
      </c>
      <c r="I52" s="4" t="s">
        <v>55</v>
      </c>
      <c r="J52" s="4" t="s">
        <v>60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9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11">
        <v>0</v>
      </c>
      <c r="X52" s="8">
        <v>0</v>
      </c>
    </row>
    <row r="53" spans="2:24" ht="15">
      <c r="B53" s="4">
        <v>10921</v>
      </c>
      <c r="C53" s="4" t="s">
        <v>16</v>
      </c>
      <c r="D53" s="4" t="s">
        <v>17</v>
      </c>
      <c r="E53" s="4" t="s">
        <v>18</v>
      </c>
      <c r="F53" s="28" t="s">
        <v>195</v>
      </c>
      <c r="G53" s="4" t="s">
        <v>194</v>
      </c>
      <c r="H53" s="5" t="s">
        <v>196</v>
      </c>
      <c r="I53" s="21">
        <v>1623</v>
      </c>
      <c r="J53" s="4" t="s">
        <v>43</v>
      </c>
      <c r="K53" s="8">
        <v>558.83</v>
      </c>
      <c r="L53" s="8">
        <v>28107.6</v>
      </c>
      <c r="M53" s="8">
        <v>625.21</v>
      </c>
      <c r="N53" s="8">
        <v>0</v>
      </c>
      <c r="O53" s="8">
        <v>0</v>
      </c>
      <c r="P53" s="8">
        <v>0</v>
      </c>
      <c r="Q53" s="19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11">
        <v>0</v>
      </c>
      <c r="X53" s="8">
        <f>K53+L53+M53</f>
        <v>29291.64</v>
      </c>
    </row>
  </sheetData>
  <sheetProtection/>
  <mergeCells count="2">
    <mergeCell ref="B11:H11"/>
    <mergeCell ref="I11:W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6"/>
  <sheetViews>
    <sheetView zoomScalePageLayoutView="0" workbookViewId="0" topLeftCell="A1">
      <selection activeCell="X30" sqref="X30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5.8515625" style="0" customWidth="1"/>
    <col min="6" max="6" width="17.7109375" style="0" customWidth="1"/>
    <col min="7" max="7" width="7.7109375" style="0" customWidth="1"/>
    <col min="8" max="8" width="12.7109375" style="0" customWidth="1"/>
    <col min="9" max="9" width="12.57421875" style="0" customWidth="1"/>
    <col min="10" max="10" width="20.140625" style="0" customWidth="1"/>
    <col min="11" max="11" width="15.7109375" style="9" customWidth="1"/>
    <col min="12" max="12" width="18.140625" style="9" customWidth="1"/>
    <col min="13" max="13" width="16.57421875" style="9" customWidth="1"/>
    <col min="14" max="14" width="10.28125" style="9" customWidth="1"/>
    <col min="15" max="15" width="12.421875" style="9" customWidth="1"/>
    <col min="16" max="16" width="14.00390625" style="9" customWidth="1"/>
    <col min="17" max="17" width="16.57421875" style="22" customWidth="1"/>
    <col min="18" max="18" width="16.140625" style="0" customWidth="1"/>
    <col min="19" max="19" width="8.421875" style="0" customWidth="1"/>
    <col min="20" max="20" width="7.57421875" style="0" customWidth="1"/>
    <col min="21" max="21" width="11.57421875" style="0" customWidth="1"/>
    <col min="22" max="22" width="10.421875" style="0" customWidth="1"/>
    <col min="23" max="23" width="8.421875" style="0" customWidth="1"/>
    <col min="24" max="24" width="14.28125" style="9" customWidth="1"/>
  </cols>
  <sheetData>
    <row r="1" ht="15">
      <c r="I1" s="1" t="s">
        <v>0</v>
      </c>
    </row>
    <row r="2" ht="15">
      <c r="I2" s="1" t="s">
        <v>1</v>
      </c>
    </row>
    <row r="5" ht="15">
      <c r="B5" s="2"/>
    </row>
    <row r="7" ht="15">
      <c r="B7" s="2" t="s">
        <v>204</v>
      </c>
    </row>
    <row r="8" ht="15">
      <c r="B8" s="2" t="s">
        <v>2</v>
      </c>
    </row>
    <row r="9" ht="15">
      <c r="B9" s="2" t="s">
        <v>120</v>
      </c>
    </row>
    <row r="11" spans="2:24" ht="15">
      <c r="B11" s="36" t="s">
        <v>1</v>
      </c>
      <c r="C11" s="36"/>
      <c r="D11" s="36"/>
      <c r="E11" s="36"/>
      <c r="F11" s="36"/>
      <c r="G11" s="36"/>
      <c r="H11" s="36"/>
      <c r="I11" s="36" t="s">
        <v>121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10"/>
    </row>
    <row r="12" spans="2:24" ht="210">
      <c r="B12" s="29" t="s">
        <v>5</v>
      </c>
      <c r="C12" s="29" t="s">
        <v>6</v>
      </c>
      <c r="D12" s="29" t="s">
        <v>7</v>
      </c>
      <c r="E12" s="29" t="s">
        <v>8</v>
      </c>
      <c r="F12" s="29" t="s">
        <v>9</v>
      </c>
      <c r="G12" s="29" t="s">
        <v>10</v>
      </c>
      <c r="H12" s="29" t="s">
        <v>11</v>
      </c>
      <c r="I12" s="29" t="s">
        <v>12</v>
      </c>
      <c r="J12" s="29" t="s">
        <v>13</v>
      </c>
      <c r="K12" s="30" t="s">
        <v>197</v>
      </c>
      <c r="L12" s="30" t="s">
        <v>199</v>
      </c>
      <c r="M12" s="30" t="s">
        <v>198</v>
      </c>
      <c r="N12" s="30" t="s">
        <v>200</v>
      </c>
      <c r="O12" s="31" t="s">
        <v>201</v>
      </c>
      <c r="P12" s="31" t="s">
        <v>112</v>
      </c>
      <c r="Q12" s="33" t="s">
        <v>202</v>
      </c>
      <c r="R12" s="31" t="s">
        <v>113</v>
      </c>
      <c r="S12" s="31" t="s">
        <v>114</v>
      </c>
      <c r="T12" s="31" t="s">
        <v>115</v>
      </c>
      <c r="U12" s="31" t="s">
        <v>116</v>
      </c>
      <c r="V12" s="31" t="s">
        <v>117</v>
      </c>
      <c r="W12" s="32" t="s">
        <v>118</v>
      </c>
      <c r="X12" s="31" t="s">
        <v>119</v>
      </c>
    </row>
    <row r="13" spans="2:24" s="6" customFormat="1" ht="15">
      <c r="B13" s="5">
        <v>10921</v>
      </c>
      <c r="C13" s="5" t="s">
        <v>16</v>
      </c>
      <c r="D13" s="5" t="s">
        <v>17</v>
      </c>
      <c r="E13" s="5" t="s">
        <v>18</v>
      </c>
      <c r="F13" s="5" t="s">
        <v>16</v>
      </c>
      <c r="G13" s="5" t="s">
        <v>17</v>
      </c>
      <c r="H13" s="5" t="s">
        <v>18</v>
      </c>
      <c r="I13" s="5" t="s">
        <v>67</v>
      </c>
      <c r="J13" s="5" t="s">
        <v>68</v>
      </c>
      <c r="K13" s="19">
        <v>491570.06</v>
      </c>
      <c r="L13" s="22">
        <v>814.34</v>
      </c>
      <c r="M13" s="23">
        <v>2809039.42</v>
      </c>
      <c r="N13" s="19">
        <v>0</v>
      </c>
      <c r="O13" s="23">
        <v>99952.22</v>
      </c>
      <c r="P13" s="19">
        <v>0</v>
      </c>
      <c r="Q13" s="19">
        <f aca="true" t="shared" si="0" ref="Q13:Q34">(K13+L13+M13+O13)*(3414044.39/40347544.59)</f>
        <v>287810.5447467681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19">
        <f>K13+L13+M13+N13+O13+P13+Q13+R13+S13+T13+U13+V13+W13</f>
        <v>3689186.584746768</v>
      </c>
    </row>
    <row r="14" spans="2:24" ht="15">
      <c r="B14" s="4">
        <v>10921</v>
      </c>
      <c r="C14" s="4" t="s">
        <v>16</v>
      </c>
      <c r="D14" s="4" t="s">
        <v>17</v>
      </c>
      <c r="E14" s="4" t="s">
        <v>18</v>
      </c>
      <c r="F14" s="4" t="s">
        <v>16</v>
      </c>
      <c r="G14" s="4" t="s">
        <v>17</v>
      </c>
      <c r="H14" s="4" t="s">
        <v>18</v>
      </c>
      <c r="I14" s="4" t="s">
        <v>69</v>
      </c>
      <c r="J14" s="4" t="s">
        <v>70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19">
        <f t="shared" si="0"/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8">
        <f aca="true" t="shared" si="1" ref="X14:X58">K14+L14+M14+N14+O14+P14+Q14+R14+S14+T14+U14+V14+W14</f>
        <v>0</v>
      </c>
    </row>
    <row r="15" spans="2:24" ht="15">
      <c r="B15" s="4">
        <v>10921</v>
      </c>
      <c r="C15" s="4" t="s">
        <v>16</v>
      </c>
      <c r="D15" s="4" t="s">
        <v>17</v>
      </c>
      <c r="E15" s="4" t="s">
        <v>18</v>
      </c>
      <c r="F15" s="4" t="s">
        <v>16</v>
      </c>
      <c r="G15" s="4" t="s">
        <v>17</v>
      </c>
      <c r="H15" s="4" t="s">
        <v>18</v>
      </c>
      <c r="I15" s="4" t="s">
        <v>71</v>
      </c>
      <c r="J15" s="4" t="s">
        <v>72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19">
        <f t="shared" si="0"/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8">
        <f t="shared" si="1"/>
        <v>0</v>
      </c>
    </row>
    <row r="16" spans="2:24" ht="15">
      <c r="B16" s="4">
        <v>10921</v>
      </c>
      <c r="C16" s="4" t="s">
        <v>16</v>
      </c>
      <c r="D16" s="4" t="s">
        <v>17</v>
      </c>
      <c r="E16" s="4" t="s">
        <v>18</v>
      </c>
      <c r="F16" s="4" t="s">
        <v>16</v>
      </c>
      <c r="G16" s="4" t="s">
        <v>17</v>
      </c>
      <c r="H16" s="4" t="s">
        <v>18</v>
      </c>
      <c r="I16" s="4" t="s">
        <v>73</v>
      </c>
      <c r="J16" s="4" t="s">
        <v>74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19">
        <f t="shared" si="0"/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8">
        <f t="shared" si="1"/>
        <v>0</v>
      </c>
    </row>
    <row r="17" spans="2:24" ht="15">
      <c r="B17" s="4">
        <v>10921</v>
      </c>
      <c r="C17" s="4" t="s">
        <v>16</v>
      </c>
      <c r="D17" s="4" t="s">
        <v>17</v>
      </c>
      <c r="E17" s="4" t="s">
        <v>18</v>
      </c>
      <c r="F17" s="4" t="s">
        <v>16</v>
      </c>
      <c r="G17" s="4" t="s">
        <v>17</v>
      </c>
      <c r="H17" s="4" t="s">
        <v>18</v>
      </c>
      <c r="I17" s="4" t="s">
        <v>32</v>
      </c>
      <c r="J17" s="4" t="s">
        <v>75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19">
        <f t="shared" si="0"/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8">
        <f t="shared" si="1"/>
        <v>0</v>
      </c>
    </row>
    <row r="18" spans="2:24" ht="15">
      <c r="B18" s="4">
        <v>10921</v>
      </c>
      <c r="C18" s="4" t="s">
        <v>16</v>
      </c>
      <c r="D18" s="4" t="s">
        <v>17</v>
      </c>
      <c r="E18" s="4" t="s">
        <v>18</v>
      </c>
      <c r="F18" s="4" t="s">
        <v>16</v>
      </c>
      <c r="G18" s="4" t="s">
        <v>17</v>
      </c>
      <c r="H18" s="4" t="s">
        <v>18</v>
      </c>
      <c r="I18" s="4" t="s">
        <v>76</v>
      </c>
      <c r="J18" s="4" t="s">
        <v>77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19">
        <f t="shared" si="0"/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8">
        <f t="shared" si="1"/>
        <v>0</v>
      </c>
    </row>
    <row r="19" spans="2:24" ht="15">
      <c r="B19" s="4">
        <v>10921</v>
      </c>
      <c r="C19" s="4" t="s">
        <v>16</v>
      </c>
      <c r="D19" s="4" t="s">
        <v>17</v>
      </c>
      <c r="E19" s="4" t="s">
        <v>18</v>
      </c>
      <c r="F19" s="4" t="s">
        <v>16</v>
      </c>
      <c r="G19" s="4" t="s">
        <v>17</v>
      </c>
      <c r="H19" s="4" t="s">
        <v>18</v>
      </c>
      <c r="I19" s="4" t="s">
        <v>78</v>
      </c>
      <c r="J19" s="4" t="s">
        <v>79</v>
      </c>
      <c r="K19" s="11">
        <v>3048099.82</v>
      </c>
      <c r="L19" s="12">
        <v>139338.44</v>
      </c>
      <c r="M19" s="12">
        <v>106559.37</v>
      </c>
      <c r="N19" s="11">
        <v>0</v>
      </c>
      <c r="O19" s="11">
        <v>0</v>
      </c>
      <c r="P19" s="8">
        <v>0</v>
      </c>
      <c r="Q19" s="19">
        <f t="shared" si="0"/>
        <v>278724.6223692641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8">
        <f t="shared" si="1"/>
        <v>3572722.252369264</v>
      </c>
    </row>
    <row r="20" spans="2:24" ht="15">
      <c r="B20" s="4">
        <v>10921</v>
      </c>
      <c r="C20" s="4" t="s">
        <v>16</v>
      </c>
      <c r="D20" s="4" t="s">
        <v>17</v>
      </c>
      <c r="E20" s="4" t="s">
        <v>18</v>
      </c>
      <c r="F20" s="4" t="s">
        <v>16</v>
      </c>
      <c r="G20" s="4" t="s">
        <v>17</v>
      </c>
      <c r="H20" s="4" t="s">
        <v>18</v>
      </c>
      <c r="I20" s="4" t="s">
        <v>80</v>
      </c>
      <c r="J20" s="4" t="s">
        <v>81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19">
        <f t="shared" si="0"/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8">
        <f t="shared" si="1"/>
        <v>0</v>
      </c>
    </row>
    <row r="21" spans="2:24" ht="15">
      <c r="B21" s="4">
        <v>10921</v>
      </c>
      <c r="C21" s="4" t="s">
        <v>16</v>
      </c>
      <c r="D21" s="4" t="s">
        <v>17</v>
      </c>
      <c r="E21" s="4" t="s">
        <v>18</v>
      </c>
      <c r="F21" s="4" t="s">
        <v>16</v>
      </c>
      <c r="G21" s="4" t="s">
        <v>17</v>
      </c>
      <c r="H21" s="4" t="s">
        <v>18</v>
      </c>
      <c r="I21" s="4" t="s">
        <v>82</v>
      </c>
      <c r="J21" s="4" t="s">
        <v>83</v>
      </c>
      <c r="K21" s="11">
        <v>0</v>
      </c>
      <c r="L21" s="12">
        <v>149339.24</v>
      </c>
      <c r="M21" s="12">
        <v>4805.96</v>
      </c>
      <c r="N21" s="11">
        <v>0</v>
      </c>
      <c r="O21" s="11">
        <v>23608.04</v>
      </c>
      <c r="P21" s="8">
        <v>0</v>
      </c>
      <c r="Q21" s="19">
        <f t="shared" si="0"/>
        <v>15040.752987400652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8">
        <f t="shared" si="1"/>
        <v>192793.99298740065</v>
      </c>
    </row>
    <row r="22" spans="2:24" ht="15">
      <c r="B22" s="4">
        <v>10921</v>
      </c>
      <c r="C22" s="4" t="s">
        <v>16</v>
      </c>
      <c r="D22" s="4" t="s">
        <v>17</v>
      </c>
      <c r="E22" s="4" t="s">
        <v>18</v>
      </c>
      <c r="F22" s="4" t="s">
        <v>16</v>
      </c>
      <c r="G22" s="4" t="s">
        <v>17</v>
      </c>
      <c r="H22" s="4" t="s">
        <v>18</v>
      </c>
      <c r="I22" s="4" t="s">
        <v>84</v>
      </c>
      <c r="J22" s="4" t="s">
        <v>85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19">
        <f t="shared" si="0"/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8">
        <f t="shared" si="1"/>
        <v>0</v>
      </c>
    </row>
    <row r="23" spans="2:24" ht="15">
      <c r="B23" s="4">
        <v>10921</v>
      </c>
      <c r="C23" s="4" t="s">
        <v>16</v>
      </c>
      <c r="D23" s="4" t="s">
        <v>17</v>
      </c>
      <c r="E23" s="4" t="s">
        <v>18</v>
      </c>
      <c r="F23" s="4" t="s">
        <v>16</v>
      </c>
      <c r="G23" s="4" t="s">
        <v>17</v>
      </c>
      <c r="H23" s="4" t="s">
        <v>18</v>
      </c>
      <c r="I23" s="4" t="s">
        <v>86</v>
      </c>
      <c r="J23" s="4" t="s">
        <v>87</v>
      </c>
      <c r="K23" s="11">
        <v>0</v>
      </c>
      <c r="L23" s="12">
        <v>260411.28</v>
      </c>
      <c r="M23" s="12">
        <v>111102.53</v>
      </c>
      <c r="N23" s="11">
        <v>0</v>
      </c>
      <c r="O23" s="12">
        <v>22951.57</v>
      </c>
      <c r="P23" s="8">
        <v>0</v>
      </c>
      <c r="Q23" s="19">
        <f t="shared" si="0"/>
        <v>33378.04893267281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8">
        <f t="shared" si="1"/>
        <v>427843.42893267283</v>
      </c>
    </row>
    <row r="24" spans="2:24" ht="15">
      <c r="B24" s="4">
        <v>10921</v>
      </c>
      <c r="C24" s="4" t="s">
        <v>16</v>
      </c>
      <c r="D24" s="4" t="s">
        <v>17</v>
      </c>
      <c r="E24" s="4" t="s">
        <v>18</v>
      </c>
      <c r="F24" s="4" t="s">
        <v>16</v>
      </c>
      <c r="G24" s="4" t="s">
        <v>17</v>
      </c>
      <c r="H24" s="4" t="s">
        <v>18</v>
      </c>
      <c r="I24" s="4" t="s">
        <v>88</v>
      </c>
      <c r="J24" s="4" t="s">
        <v>89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19">
        <f t="shared" si="0"/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8">
        <f t="shared" si="1"/>
        <v>0</v>
      </c>
    </row>
    <row r="25" spans="2:24" ht="15">
      <c r="B25" s="4">
        <v>10921</v>
      </c>
      <c r="C25" s="4" t="s">
        <v>16</v>
      </c>
      <c r="D25" s="4" t="s">
        <v>17</v>
      </c>
      <c r="E25" s="4" t="s">
        <v>18</v>
      </c>
      <c r="F25" s="4" t="s">
        <v>16</v>
      </c>
      <c r="G25" s="4" t="s">
        <v>17</v>
      </c>
      <c r="H25" s="4" t="s">
        <v>18</v>
      </c>
      <c r="I25" s="4" t="s">
        <v>90</v>
      </c>
      <c r="J25" s="4" t="s">
        <v>91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19">
        <f t="shared" si="0"/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8">
        <f t="shared" si="1"/>
        <v>0</v>
      </c>
    </row>
    <row r="26" spans="2:24" ht="15">
      <c r="B26" s="4">
        <v>10921</v>
      </c>
      <c r="C26" s="4" t="s">
        <v>16</v>
      </c>
      <c r="D26" s="4" t="s">
        <v>17</v>
      </c>
      <c r="E26" s="4" t="s">
        <v>18</v>
      </c>
      <c r="F26" s="4" t="s">
        <v>16</v>
      </c>
      <c r="G26" s="4" t="s">
        <v>17</v>
      </c>
      <c r="H26" s="4" t="s">
        <v>18</v>
      </c>
      <c r="I26" s="4" t="s">
        <v>22</v>
      </c>
      <c r="J26" s="4" t="s">
        <v>92</v>
      </c>
      <c r="K26" s="11">
        <v>0</v>
      </c>
      <c r="L26" s="12">
        <v>3415.26</v>
      </c>
      <c r="M26" s="12">
        <v>423.95</v>
      </c>
      <c r="N26" s="11">
        <v>0</v>
      </c>
      <c r="O26" s="12">
        <v>0</v>
      </c>
      <c r="P26" s="8">
        <v>0</v>
      </c>
      <c r="Q26" s="19">
        <f t="shared" si="0"/>
        <v>324.85826574389563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8">
        <f t="shared" si="1"/>
        <v>4164.068265743896</v>
      </c>
    </row>
    <row r="27" spans="2:24" ht="15">
      <c r="B27" s="4">
        <v>10921</v>
      </c>
      <c r="C27" s="4" t="s">
        <v>16</v>
      </c>
      <c r="D27" s="35" t="s">
        <v>17</v>
      </c>
      <c r="E27" s="4" t="s">
        <v>18</v>
      </c>
      <c r="F27" s="4" t="s">
        <v>16</v>
      </c>
      <c r="G27" s="4" t="s">
        <v>17</v>
      </c>
      <c r="H27" s="4" t="s">
        <v>18</v>
      </c>
      <c r="I27" s="4" t="s">
        <v>93</v>
      </c>
      <c r="J27" s="4" t="s">
        <v>94</v>
      </c>
      <c r="K27" s="12">
        <v>1627273.5</v>
      </c>
      <c r="L27" s="12">
        <v>944972.66</v>
      </c>
      <c r="M27" s="12">
        <v>0</v>
      </c>
      <c r="N27" s="11">
        <v>0</v>
      </c>
      <c r="O27" s="11">
        <v>908371.47</v>
      </c>
      <c r="P27" s="8">
        <v>0</v>
      </c>
      <c r="Q27" s="19">
        <f t="shared" si="0"/>
        <v>294515.64436418645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8">
        <f t="shared" si="1"/>
        <v>3775133.2743641865</v>
      </c>
    </row>
    <row r="28" spans="2:24" ht="15">
      <c r="B28" s="4">
        <v>10921</v>
      </c>
      <c r="C28" s="4" t="s">
        <v>16</v>
      </c>
      <c r="D28" s="4" t="s">
        <v>17</v>
      </c>
      <c r="E28" s="4" t="s">
        <v>18</v>
      </c>
      <c r="F28" s="4" t="s">
        <v>16</v>
      </c>
      <c r="G28" s="4" t="s">
        <v>17</v>
      </c>
      <c r="H28" s="4" t="s">
        <v>18</v>
      </c>
      <c r="I28" s="4" t="s">
        <v>51</v>
      </c>
      <c r="J28" s="4" t="s">
        <v>95</v>
      </c>
      <c r="K28" s="11">
        <v>0</v>
      </c>
      <c r="L28" s="11">
        <v>0</v>
      </c>
      <c r="M28" s="18">
        <v>73582.13</v>
      </c>
      <c r="N28" s="11">
        <v>0</v>
      </c>
      <c r="O28" s="11">
        <v>0</v>
      </c>
      <c r="P28" s="8">
        <v>0</v>
      </c>
      <c r="Q28" s="19">
        <f t="shared" si="0"/>
        <v>6226.2192330041535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8">
        <f t="shared" si="1"/>
        <v>79808.34923300416</v>
      </c>
    </row>
    <row r="29" spans="2:24" s="6" customFormat="1" ht="15">
      <c r="B29" s="5">
        <v>10921</v>
      </c>
      <c r="C29" s="5" t="s">
        <v>16</v>
      </c>
      <c r="D29" s="5" t="s">
        <v>17</v>
      </c>
      <c r="E29" s="5" t="s">
        <v>18</v>
      </c>
      <c r="F29" s="5" t="s">
        <v>16</v>
      </c>
      <c r="G29" s="5" t="s">
        <v>17</v>
      </c>
      <c r="H29" s="5" t="s">
        <v>18</v>
      </c>
      <c r="I29" s="5" t="s">
        <v>96</v>
      </c>
      <c r="J29" s="5" t="s">
        <v>97</v>
      </c>
      <c r="K29" s="19">
        <v>188042.06</v>
      </c>
      <c r="L29" s="23">
        <v>133635.84</v>
      </c>
      <c r="M29" s="22">
        <v>0</v>
      </c>
      <c r="N29" s="19">
        <v>0</v>
      </c>
      <c r="O29" s="23">
        <v>94098</v>
      </c>
      <c r="P29" s="19">
        <v>0</v>
      </c>
      <c r="Q29" s="19">
        <f t="shared" si="0"/>
        <v>35181.258074475576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19">
        <f t="shared" si="1"/>
        <v>450957.1580744756</v>
      </c>
    </row>
    <row r="30" spans="2:24" ht="15">
      <c r="B30" s="4">
        <v>10921</v>
      </c>
      <c r="C30" s="4" t="s">
        <v>16</v>
      </c>
      <c r="D30" s="4" t="s">
        <v>17</v>
      </c>
      <c r="E30" s="4" t="s">
        <v>18</v>
      </c>
      <c r="F30" s="4" t="s">
        <v>16</v>
      </c>
      <c r="G30" s="4" t="s">
        <v>17</v>
      </c>
      <c r="H30" s="4" t="s">
        <v>18</v>
      </c>
      <c r="I30" s="4" t="s">
        <v>98</v>
      </c>
      <c r="J30" s="4" t="s">
        <v>99</v>
      </c>
      <c r="K30" s="11">
        <v>581762.27</v>
      </c>
      <c r="L30" s="12">
        <v>866300.53</v>
      </c>
      <c r="M30" s="12">
        <v>380490.89</v>
      </c>
      <c r="N30" s="11">
        <v>0</v>
      </c>
      <c r="O30" s="12">
        <v>416120.89</v>
      </c>
      <c r="P30" s="8">
        <v>0</v>
      </c>
      <c r="Q30" s="19">
        <f t="shared" si="0"/>
        <v>189935.19271365917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8">
        <f t="shared" si="1"/>
        <v>2434609.7727136593</v>
      </c>
    </row>
    <row r="31" spans="2:24" ht="15">
      <c r="B31" s="4">
        <v>10921</v>
      </c>
      <c r="C31" s="4" t="s">
        <v>16</v>
      </c>
      <c r="D31" s="4" t="s">
        <v>17</v>
      </c>
      <c r="E31" s="4" t="s">
        <v>18</v>
      </c>
      <c r="F31" s="4" t="s">
        <v>16</v>
      </c>
      <c r="G31" s="4" t="s">
        <v>17</v>
      </c>
      <c r="H31" s="4" t="s">
        <v>18</v>
      </c>
      <c r="I31" s="4" t="s">
        <v>100</v>
      </c>
      <c r="J31" s="4" t="s">
        <v>101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19">
        <f t="shared" si="0"/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8">
        <f t="shared" si="1"/>
        <v>0</v>
      </c>
    </row>
    <row r="32" spans="2:24" ht="15">
      <c r="B32" s="4">
        <v>10921</v>
      </c>
      <c r="C32" s="4" t="s">
        <v>16</v>
      </c>
      <c r="D32" s="4" t="s">
        <v>17</v>
      </c>
      <c r="E32" s="4" t="s">
        <v>18</v>
      </c>
      <c r="F32" s="4" t="s">
        <v>16</v>
      </c>
      <c r="G32" s="4" t="s">
        <v>17</v>
      </c>
      <c r="H32" s="4" t="s">
        <v>18</v>
      </c>
      <c r="I32" s="4" t="s">
        <v>102</v>
      </c>
      <c r="J32" s="4" t="s">
        <v>103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19">
        <f t="shared" si="0"/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8">
        <f t="shared" si="1"/>
        <v>0</v>
      </c>
    </row>
    <row r="33" spans="2:24" ht="15">
      <c r="B33" s="4">
        <v>10921</v>
      </c>
      <c r="C33" s="4" t="s">
        <v>16</v>
      </c>
      <c r="D33" s="4" t="s">
        <v>17</v>
      </c>
      <c r="E33" s="4" t="s">
        <v>18</v>
      </c>
      <c r="F33" s="4" t="s">
        <v>16</v>
      </c>
      <c r="G33" s="4" t="s">
        <v>17</v>
      </c>
      <c r="H33" s="4" t="s">
        <v>18</v>
      </c>
      <c r="I33" s="4" t="s">
        <v>104</v>
      </c>
      <c r="J33" s="4" t="s">
        <v>105</v>
      </c>
      <c r="K33" s="24">
        <v>0</v>
      </c>
      <c r="L33" s="25">
        <v>0</v>
      </c>
      <c r="M33" s="26">
        <v>0</v>
      </c>
      <c r="O33" s="24">
        <v>0</v>
      </c>
      <c r="P33" s="27">
        <v>0</v>
      </c>
      <c r="Q33" s="19">
        <f t="shared" si="0"/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9">
        <v>0</v>
      </c>
    </row>
    <row r="34" spans="2:24" ht="15">
      <c r="B34" s="4">
        <v>10921</v>
      </c>
      <c r="C34" s="4" t="s">
        <v>16</v>
      </c>
      <c r="D34" s="4" t="s">
        <v>17</v>
      </c>
      <c r="E34" s="4" t="s">
        <v>18</v>
      </c>
      <c r="F34" s="4" t="s">
        <v>16</v>
      </c>
      <c r="G34" s="4" t="s">
        <v>17</v>
      </c>
      <c r="H34" s="4" t="s">
        <v>18</v>
      </c>
      <c r="I34" s="4" t="s">
        <v>106</v>
      </c>
      <c r="J34" s="4" t="s">
        <v>107</v>
      </c>
      <c r="K34" s="18">
        <v>226004.76</v>
      </c>
      <c r="L34" s="12">
        <v>439648.36</v>
      </c>
      <c r="M34" s="11">
        <v>0</v>
      </c>
      <c r="N34" s="11">
        <v>0</v>
      </c>
      <c r="O34" s="11">
        <v>0</v>
      </c>
      <c r="P34" s="8">
        <v>0</v>
      </c>
      <c r="Q34" s="19">
        <f t="shared" si="0"/>
        <v>56324.84759891052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8">
        <f>K34+L34+M34+N34+O34+P34+Q34+R34+S34+T34+U34+V34+W34</f>
        <v>721977.9675989106</v>
      </c>
    </row>
    <row r="35" spans="2:24" ht="15">
      <c r="B35" s="4">
        <v>10921</v>
      </c>
      <c r="C35" s="4" t="s">
        <v>16</v>
      </c>
      <c r="D35" s="4" t="s">
        <v>17</v>
      </c>
      <c r="E35" s="4" t="s">
        <v>18</v>
      </c>
      <c r="F35" s="4" t="s">
        <v>16</v>
      </c>
      <c r="G35" s="4" t="s">
        <v>17</v>
      </c>
      <c r="H35" s="4" t="s">
        <v>18</v>
      </c>
      <c r="I35" s="4" t="s">
        <v>108</v>
      </c>
      <c r="J35" s="4" t="s">
        <v>109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9">
        <f>K35+L35+M35+O35</f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8">
        <f t="shared" si="1"/>
        <v>0</v>
      </c>
    </row>
    <row r="36" spans="2:24" ht="15">
      <c r="B36" s="4">
        <v>10921</v>
      </c>
      <c r="C36" s="4" t="s">
        <v>16</v>
      </c>
      <c r="D36" s="4" t="s">
        <v>17</v>
      </c>
      <c r="E36" s="4" t="s">
        <v>18</v>
      </c>
      <c r="F36" s="4" t="s">
        <v>62</v>
      </c>
      <c r="G36" s="4" t="s">
        <v>63</v>
      </c>
      <c r="H36" s="4" t="s">
        <v>64</v>
      </c>
      <c r="I36" s="4" t="s">
        <v>67</v>
      </c>
      <c r="J36" s="4" t="s">
        <v>68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9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8">
        <f t="shared" si="1"/>
        <v>0</v>
      </c>
    </row>
    <row r="37" spans="2:24" ht="15">
      <c r="B37" s="4">
        <v>10921</v>
      </c>
      <c r="C37" s="4" t="s">
        <v>16</v>
      </c>
      <c r="D37" s="4" t="s">
        <v>17</v>
      </c>
      <c r="E37" s="4" t="s">
        <v>18</v>
      </c>
      <c r="F37" s="4" t="s">
        <v>62</v>
      </c>
      <c r="G37" s="4" t="s">
        <v>63</v>
      </c>
      <c r="H37" s="4" t="s">
        <v>64</v>
      </c>
      <c r="I37" s="4" t="s">
        <v>69</v>
      </c>
      <c r="J37" s="4" t="s">
        <v>70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9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8">
        <f t="shared" si="1"/>
        <v>0</v>
      </c>
    </row>
    <row r="38" spans="2:24" ht="15">
      <c r="B38" s="4">
        <v>10921</v>
      </c>
      <c r="C38" s="4" t="s">
        <v>16</v>
      </c>
      <c r="D38" s="4" t="s">
        <v>17</v>
      </c>
      <c r="E38" s="4" t="s">
        <v>18</v>
      </c>
      <c r="F38" s="4" t="s">
        <v>62</v>
      </c>
      <c r="G38" s="4" t="s">
        <v>63</v>
      </c>
      <c r="H38" s="4" t="s">
        <v>64</v>
      </c>
      <c r="I38" s="4" t="s">
        <v>71</v>
      </c>
      <c r="J38" s="4" t="s">
        <v>72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9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8">
        <f t="shared" si="1"/>
        <v>0</v>
      </c>
    </row>
    <row r="39" spans="2:24" ht="15">
      <c r="B39" s="4">
        <v>10921</v>
      </c>
      <c r="C39" s="4" t="s">
        <v>16</v>
      </c>
      <c r="D39" s="4" t="s">
        <v>17</v>
      </c>
      <c r="E39" s="4" t="s">
        <v>18</v>
      </c>
      <c r="F39" s="4" t="s">
        <v>62</v>
      </c>
      <c r="G39" s="4" t="s">
        <v>63</v>
      </c>
      <c r="H39" s="4" t="s">
        <v>64</v>
      </c>
      <c r="I39" s="4" t="s">
        <v>73</v>
      </c>
      <c r="J39" s="4" t="s">
        <v>74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9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8">
        <f>K39+L39+M39+N39+O39+P39+Q39+R39+S39+T39+U39+V39+W39</f>
        <v>0</v>
      </c>
    </row>
    <row r="40" spans="2:24" ht="15">
      <c r="B40" s="4">
        <v>10921</v>
      </c>
      <c r="C40" s="4" t="s">
        <v>16</v>
      </c>
      <c r="D40" s="4" t="s">
        <v>17</v>
      </c>
      <c r="E40" s="4" t="s">
        <v>18</v>
      </c>
      <c r="F40" s="4" t="s">
        <v>62</v>
      </c>
      <c r="G40" s="4" t="s">
        <v>63</v>
      </c>
      <c r="H40" s="4" t="s">
        <v>64</v>
      </c>
      <c r="I40" s="4" t="s">
        <v>32</v>
      </c>
      <c r="J40" s="4" t="s">
        <v>75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9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8">
        <f t="shared" si="1"/>
        <v>0</v>
      </c>
    </row>
    <row r="41" spans="2:24" ht="15">
      <c r="B41" s="4">
        <v>10921</v>
      </c>
      <c r="C41" s="4" t="s">
        <v>16</v>
      </c>
      <c r="D41" s="4" t="s">
        <v>17</v>
      </c>
      <c r="E41" s="4" t="s">
        <v>18</v>
      </c>
      <c r="F41" s="4" t="s">
        <v>62</v>
      </c>
      <c r="G41" s="4" t="s">
        <v>63</v>
      </c>
      <c r="H41" s="4" t="s">
        <v>64</v>
      </c>
      <c r="I41" s="4" t="s">
        <v>76</v>
      </c>
      <c r="J41" s="4" t="s">
        <v>77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9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8">
        <f t="shared" si="1"/>
        <v>0</v>
      </c>
    </row>
    <row r="42" spans="2:24" ht="15">
      <c r="B42" s="4">
        <v>10921</v>
      </c>
      <c r="C42" s="4" t="s">
        <v>16</v>
      </c>
      <c r="D42" s="4" t="s">
        <v>17</v>
      </c>
      <c r="E42" s="4" t="s">
        <v>18</v>
      </c>
      <c r="F42" s="4" t="s">
        <v>62</v>
      </c>
      <c r="G42" s="4" t="s">
        <v>63</v>
      </c>
      <c r="H42" s="4" t="s">
        <v>64</v>
      </c>
      <c r="I42" s="4" t="s">
        <v>78</v>
      </c>
      <c r="J42" s="4" t="s">
        <v>79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9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8">
        <f t="shared" si="1"/>
        <v>0</v>
      </c>
    </row>
    <row r="43" spans="2:24" ht="15">
      <c r="B43" s="4">
        <v>10921</v>
      </c>
      <c r="C43" s="4" t="s">
        <v>16</v>
      </c>
      <c r="D43" s="4" t="s">
        <v>17</v>
      </c>
      <c r="E43" s="4" t="s">
        <v>18</v>
      </c>
      <c r="F43" s="4" t="s">
        <v>62</v>
      </c>
      <c r="G43" s="4" t="s">
        <v>63</v>
      </c>
      <c r="H43" s="4" t="s">
        <v>64</v>
      </c>
      <c r="I43" s="4" t="s">
        <v>80</v>
      </c>
      <c r="J43" s="4" t="s">
        <v>81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9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8">
        <f t="shared" si="1"/>
        <v>0</v>
      </c>
    </row>
    <row r="44" spans="2:24" ht="15">
      <c r="B44" s="4">
        <v>10921</v>
      </c>
      <c r="C44" s="4" t="s">
        <v>16</v>
      </c>
      <c r="D44" s="4" t="s">
        <v>17</v>
      </c>
      <c r="E44" s="4" t="s">
        <v>18</v>
      </c>
      <c r="F44" s="4" t="s">
        <v>62</v>
      </c>
      <c r="G44" s="4" t="s">
        <v>63</v>
      </c>
      <c r="H44" s="4" t="s">
        <v>64</v>
      </c>
      <c r="I44" s="4" t="s">
        <v>82</v>
      </c>
      <c r="J44" s="4" t="s">
        <v>83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9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8">
        <f t="shared" si="1"/>
        <v>0</v>
      </c>
    </row>
    <row r="45" spans="2:24" ht="15">
      <c r="B45" s="4">
        <v>10921</v>
      </c>
      <c r="C45" s="4" t="s">
        <v>16</v>
      </c>
      <c r="D45" s="4" t="s">
        <v>17</v>
      </c>
      <c r="E45" s="4" t="s">
        <v>18</v>
      </c>
      <c r="F45" s="4" t="s">
        <v>62</v>
      </c>
      <c r="G45" s="4" t="s">
        <v>63</v>
      </c>
      <c r="H45" s="4" t="s">
        <v>64</v>
      </c>
      <c r="I45" s="4" t="s">
        <v>84</v>
      </c>
      <c r="J45" s="4" t="s">
        <v>85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9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8">
        <f t="shared" si="1"/>
        <v>0</v>
      </c>
    </row>
    <row r="46" spans="2:24" ht="15">
      <c r="B46" s="4">
        <v>10921</v>
      </c>
      <c r="C46" s="4" t="s">
        <v>16</v>
      </c>
      <c r="D46" s="4" t="s">
        <v>17</v>
      </c>
      <c r="E46" s="4" t="s">
        <v>18</v>
      </c>
      <c r="F46" s="4" t="s">
        <v>62</v>
      </c>
      <c r="G46" s="4" t="s">
        <v>63</v>
      </c>
      <c r="H46" s="4" t="s">
        <v>64</v>
      </c>
      <c r="I46" s="4" t="s">
        <v>86</v>
      </c>
      <c r="J46" s="4" t="s">
        <v>87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9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8">
        <f t="shared" si="1"/>
        <v>0</v>
      </c>
    </row>
    <row r="47" spans="2:24" ht="15">
      <c r="B47" s="4">
        <v>10921</v>
      </c>
      <c r="C47" s="4" t="s">
        <v>16</v>
      </c>
      <c r="D47" s="4" t="s">
        <v>17</v>
      </c>
      <c r="E47" s="4" t="s">
        <v>18</v>
      </c>
      <c r="F47" s="4" t="s">
        <v>62</v>
      </c>
      <c r="G47" s="4" t="s">
        <v>63</v>
      </c>
      <c r="H47" s="4" t="s">
        <v>64</v>
      </c>
      <c r="I47" s="4" t="s">
        <v>88</v>
      </c>
      <c r="J47" s="4" t="s">
        <v>89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9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8">
        <f t="shared" si="1"/>
        <v>0</v>
      </c>
    </row>
    <row r="48" spans="2:24" ht="15">
      <c r="B48" s="4">
        <v>10921</v>
      </c>
      <c r="C48" s="4" t="s">
        <v>16</v>
      </c>
      <c r="D48" s="4" t="s">
        <v>17</v>
      </c>
      <c r="E48" s="4" t="s">
        <v>18</v>
      </c>
      <c r="F48" s="4" t="s">
        <v>62</v>
      </c>
      <c r="G48" s="4" t="s">
        <v>63</v>
      </c>
      <c r="H48" s="4" t="s">
        <v>64</v>
      </c>
      <c r="I48" s="4" t="s">
        <v>90</v>
      </c>
      <c r="J48" s="4" t="s">
        <v>91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9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8">
        <f t="shared" si="1"/>
        <v>0</v>
      </c>
    </row>
    <row r="49" spans="2:24" ht="15">
      <c r="B49" s="4">
        <v>10921</v>
      </c>
      <c r="C49" s="4" t="s">
        <v>16</v>
      </c>
      <c r="D49" s="4" t="s">
        <v>17</v>
      </c>
      <c r="E49" s="4" t="s">
        <v>18</v>
      </c>
      <c r="F49" s="4" t="s">
        <v>62</v>
      </c>
      <c r="G49" s="4" t="s">
        <v>63</v>
      </c>
      <c r="H49" s="4" t="s">
        <v>64</v>
      </c>
      <c r="I49" s="4" t="s">
        <v>22</v>
      </c>
      <c r="J49" s="4" t="s">
        <v>92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9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8">
        <f t="shared" si="1"/>
        <v>0</v>
      </c>
    </row>
    <row r="50" spans="2:24" ht="15">
      <c r="B50" s="4">
        <v>10921</v>
      </c>
      <c r="C50" s="4" t="s">
        <v>16</v>
      </c>
      <c r="D50" s="4" t="s">
        <v>17</v>
      </c>
      <c r="E50" s="4" t="s">
        <v>18</v>
      </c>
      <c r="F50" s="4" t="s">
        <v>62</v>
      </c>
      <c r="G50" s="4" t="s">
        <v>63</v>
      </c>
      <c r="H50" s="4" t="s">
        <v>64</v>
      </c>
      <c r="I50" s="4" t="s">
        <v>93</v>
      </c>
      <c r="J50" s="4" t="s">
        <v>94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9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8">
        <f t="shared" si="1"/>
        <v>0</v>
      </c>
    </row>
    <row r="51" spans="2:24" ht="15">
      <c r="B51" s="4">
        <v>10921</v>
      </c>
      <c r="C51" s="4" t="s">
        <v>16</v>
      </c>
      <c r="D51" s="4" t="s">
        <v>17</v>
      </c>
      <c r="E51" s="4" t="s">
        <v>18</v>
      </c>
      <c r="F51" s="4" t="s">
        <v>62</v>
      </c>
      <c r="G51" s="4" t="s">
        <v>63</v>
      </c>
      <c r="H51" s="4" t="s">
        <v>64</v>
      </c>
      <c r="I51" s="4" t="s">
        <v>51</v>
      </c>
      <c r="J51" s="4" t="s">
        <v>95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9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8">
        <f t="shared" si="1"/>
        <v>0</v>
      </c>
    </row>
    <row r="52" spans="2:24" ht="15">
      <c r="B52" s="4">
        <v>10921</v>
      </c>
      <c r="C52" s="4" t="s">
        <v>16</v>
      </c>
      <c r="D52" s="4" t="s">
        <v>17</v>
      </c>
      <c r="E52" s="4" t="s">
        <v>18</v>
      </c>
      <c r="F52" s="4" t="s">
        <v>62</v>
      </c>
      <c r="G52" s="4" t="s">
        <v>63</v>
      </c>
      <c r="H52" s="4" t="s">
        <v>64</v>
      </c>
      <c r="I52" s="4" t="s">
        <v>96</v>
      </c>
      <c r="J52" s="4" t="s">
        <v>97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9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8">
        <f t="shared" si="1"/>
        <v>0</v>
      </c>
    </row>
    <row r="53" spans="2:24" ht="15">
      <c r="B53" s="4">
        <v>10921</v>
      </c>
      <c r="C53" s="4" t="s">
        <v>16</v>
      </c>
      <c r="D53" s="4" t="s">
        <v>17</v>
      </c>
      <c r="E53" s="4" t="s">
        <v>18</v>
      </c>
      <c r="F53" s="4" t="s">
        <v>62</v>
      </c>
      <c r="G53" s="4" t="s">
        <v>63</v>
      </c>
      <c r="H53" s="4" t="s">
        <v>64</v>
      </c>
      <c r="I53" s="4" t="s">
        <v>98</v>
      </c>
      <c r="J53" s="4" t="s">
        <v>99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9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8">
        <f t="shared" si="1"/>
        <v>0</v>
      </c>
    </row>
    <row r="54" spans="2:24" ht="15">
      <c r="B54" s="4">
        <v>10921</v>
      </c>
      <c r="C54" s="4" t="s">
        <v>16</v>
      </c>
      <c r="D54" s="4" t="s">
        <v>17</v>
      </c>
      <c r="E54" s="4" t="s">
        <v>18</v>
      </c>
      <c r="F54" s="4" t="s">
        <v>62</v>
      </c>
      <c r="G54" s="4" t="s">
        <v>63</v>
      </c>
      <c r="H54" s="4" t="s">
        <v>64</v>
      </c>
      <c r="I54" s="4" t="s">
        <v>100</v>
      </c>
      <c r="J54" s="4" t="s">
        <v>101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9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8">
        <f t="shared" si="1"/>
        <v>0</v>
      </c>
    </row>
    <row r="55" spans="2:24" ht="15">
      <c r="B55" s="4">
        <v>10921</v>
      </c>
      <c r="C55" s="4" t="s">
        <v>16</v>
      </c>
      <c r="D55" s="4" t="s">
        <v>17</v>
      </c>
      <c r="E55" s="4" t="s">
        <v>18</v>
      </c>
      <c r="F55" s="4" t="s">
        <v>62</v>
      </c>
      <c r="G55" s="4" t="s">
        <v>63</v>
      </c>
      <c r="H55" s="4" t="s">
        <v>64</v>
      </c>
      <c r="I55" s="4" t="s">
        <v>102</v>
      </c>
      <c r="J55" s="4" t="s">
        <v>103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9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8">
        <f t="shared" si="1"/>
        <v>0</v>
      </c>
    </row>
    <row r="56" spans="2:24" ht="15">
      <c r="B56" s="4">
        <v>10921</v>
      </c>
      <c r="C56" s="4" t="s">
        <v>16</v>
      </c>
      <c r="D56" s="4" t="s">
        <v>17</v>
      </c>
      <c r="E56" s="4" t="s">
        <v>18</v>
      </c>
      <c r="F56" s="4" t="s">
        <v>62</v>
      </c>
      <c r="G56" s="4" t="s">
        <v>63</v>
      </c>
      <c r="H56" s="4" t="s">
        <v>64</v>
      </c>
      <c r="I56" s="4" t="s">
        <v>104</v>
      </c>
      <c r="J56" s="4" t="s">
        <v>105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9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8">
        <f t="shared" si="1"/>
        <v>0</v>
      </c>
    </row>
    <row r="57" spans="2:24" ht="15">
      <c r="B57" s="4">
        <v>10921</v>
      </c>
      <c r="C57" s="4" t="s">
        <v>16</v>
      </c>
      <c r="D57" s="4" t="s">
        <v>17</v>
      </c>
      <c r="E57" s="4" t="s">
        <v>18</v>
      </c>
      <c r="F57" s="4" t="s">
        <v>62</v>
      </c>
      <c r="G57" s="4" t="s">
        <v>63</v>
      </c>
      <c r="H57" s="4" t="s">
        <v>64</v>
      </c>
      <c r="I57" s="4" t="s">
        <v>106</v>
      </c>
      <c r="J57" s="4" t="s">
        <v>107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9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8">
        <f t="shared" si="1"/>
        <v>0</v>
      </c>
    </row>
    <row r="58" spans="2:24" ht="15">
      <c r="B58" s="4">
        <v>10921</v>
      </c>
      <c r="C58" s="4" t="s">
        <v>16</v>
      </c>
      <c r="D58" s="4" t="s">
        <v>17</v>
      </c>
      <c r="E58" s="4" t="s">
        <v>18</v>
      </c>
      <c r="F58" s="4" t="s">
        <v>62</v>
      </c>
      <c r="G58" s="4" t="s">
        <v>63</v>
      </c>
      <c r="H58" s="4" t="s">
        <v>64</v>
      </c>
      <c r="I58" s="4" t="s">
        <v>108</v>
      </c>
      <c r="J58" s="4" t="s">
        <v>109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19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8">
        <f t="shared" si="1"/>
        <v>0</v>
      </c>
    </row>
    <row r="59" ht="15">
      <c r="X59" s="8"/>
    </row>
    <row r="60" ht="15">
      <c r="X60" s="8"/>
    </row>
    <row r="61" ht="15">
      <c r="X61" s="8"/>
    </row>
    <row r="62" ht="15">
      <c r="X62" s="8"/>
    </row>
    <row r="63" ht="15">
      <c r="X63" s="8"/>
    </row>
    <row r="64" ht="15">
      <c r="X64" s="8"/>
    </row>
    <row r="65" ht="15">
      <c r="X65" s="8"/>
    </row>
    <row r="66" ht="15">
      <c r="X66" s="8"/>
    </row>
  </sheetData>
  <sheetProtection/>
  <mergeCells count="2">
    <mergeCell ref="B11:H11"/>
    <mergeCell ref="I11:W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00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21.140625" style="0" customWidth="1"/>
    <col min="6" max="6" width="17.7109375" style="0" customWidth="1"/>
    <col min="7" max="7" width="29.140625" style="0" customWidth="1"/>
    <col min="8" max="8" width="28.140625" style="0" customWidth="1"/>
    <col min="9" max="9" width="29.00390625" style="0" customWidth="1"/>
    <col min="10" max="10" width="120.140625" style="0" customWidth="1"/>
    <col min="11" max="11" width="104.421875" style="0" customWidth="1"/>
    <col min="12" max="12" width="12.140625" style="0" customWidth="1"/>
  </cols>
  <sheetData>
    <row r="1" ht="15">
      <c r="I1" s="1" t="s">
        <v>0</v>
      </c>
    </row>
    <row r="2" ht="15">
      <c r="I2" s="1" t="s">
        <v>1</v>
      </c>
    </row>
    <row r="5" ht="15">
      <c r="B5" s="2"/>
    </row>
    <row r="7" ht="15">
      <c r="B7" s="2" t="s">
        <v>204</v>
      </c>
    </row>
    <row r="8" ht="15">
      <c r="B8" s="2" t="s">
        <v>2</v>
      </c>
    </row>
    <row r="9" ht="15">
      <c r="B9" s="2" t="s">
        <v>122</v>
      </c>
    </row>
    <row r="11" spans="2:12" ht="15">
      <c r="B11" s="36" t="s">
        <v>1</v>
      </c>
      <c r="C11" s="36"/>
      <c r="D11" s="36"/>
      <c r="E11" s="36"/>
      <c r="F11" s="36"/>
      <c r="G11" s="36"/>
      <c r="H11" s="36"/>
      <c r="I11" s="36" t="s">
        <v>123</v>
      </c>
      <c r="J11" s="36"/>
      <c r="K11" s="36"/>
      <c r="L11" s="36"/>
    </row>
    <row r="12" spans="2:12" ht="15"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124</v>
      </c>
      <c r="L12" s="3" t="s">
        <v>125</v>
      </c>
    </row>
    <row r="13" spans="2:12" ht="15">
      <c r="B13" s="4">
        <v>10921</v>
      </c>
      <c r="C13" s="4" t="s">
        <v>16</v>
      </c>
      <c r="D13" s="4" t="s">
        <v>17</v>
      </c>
      <c r="E13" s="4" t="s">
        <v>18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126</v>
      </c>
      <c r="L13" s="4">
        <v>1200</v>
      </c>
    </row>
    <row r="14" spans="2:12" ht="15">
      <c r="B14" s="4">
        <v>10921</v>
      </c>
      <c r="C14" s="4" t="s">
        <v>16</v>
      </c>
      <c r="D14" s="4" t="s">
        <v>17</v>
      </c>
      <c r="E14" s="4" t="s">
        <v>18</v>
      </c>
      <c r="F14" s="4" t="s">
        <v>16</v>
      </c>
      <c r="G14" s="4" t="s">
        <v>17</v>
      </c>
      <c r="H14" s="4" t="s">
        <v>18</v>
      </c>
      <c r="I14" s="4" t="s">
        <v>19</v>
      </c>
      <c r="J14" s="4" t="s">
        <v>20</v>
      </c>
      <c r="K14" s="4" t="s">
        <v>127</v>
      </c>
      <c r="L14" s="4">
        <v>0</v>
      </c>
    </row>
    <row r="15" spans="2:12" ht="15">
      <c r="B15" s="4">
        <v>10921</v>
      </c>
      <c r="C15" s="4" t="s">
        <v>16</v>
      </c>
      <c r="D15" s="4" t="s">
        <v>17</v>
      </c>
      <c r="E15" s="4" t="s">
        <v>18</v>
      </c>
      <c r="F15" s="4" t="s">
        <v>16</v>
      </c>
      <c r="G15" s="4" t="s">
        <v>17</v>
      </c>
      <c r="H15" s="4" t="s">
        <v>18</v>
      </c>
      <c r="I15" s="4" t="s">
        <v>19</v>
      </c>
      <c r="J15" s="4" t="s">
        <v>20</v>
      </c>
      <c r="K15" s="4" t="s">
        <v>128</v>
      </c>
      <c r="L15" s="4">
        <v>6100</v>
      </c>
    </row>
    <row r="16" spans="2:12" ht="15">
      <c r="B16" s="4">
        <v>10921</v>
      </c>
      <c r="C16" s="4" t="s">
        <v>16</v>
      </c>
      <c r="D16" s="4" t="s">
        <v>17</v>
      </c>
      <c r="E16" s="4" t="s">
        <v>18</v>
      </c>
      <c r="F16" s="4" t="s">
        <v>16</v>
      </c>
      <c r="G16" s="4" t="s">
        <v>17</v>
      </c>
      <c r="H16" s="4" t="s">
        <v>18</v>
      </c>
      <c r="I16" s="4" t="s">
        <v>22</v>
      </c>
      <c r="J16" s="4" t="s">
        <v>23</v>
      </c>
      <c r="K16" s="4" t="s">
        <v>129</v>
      </c>
      <c r="L16" s="4">
        <v>0</v>
      </c>
    </row>
    <row r="17" spans="2:12" ht="15">
      <c r="B17" s="4">
        <v>10921</v>
      </c>
      <c r="C17" s="4" t="s">
        <v>16</v>
      </c>
      <c r="D17" s="4" t="s">
        <v>17</v>
      </c>
      <c r="E17" s="4" t="s">
        <v>18</v>
      </c>
      <c r="F17" s="4" t="s">
        <v>16</v>
      </c>
      <c r="G17" s="4" t="s">
        <v>17</v>
      </c>
      <c r="H17" s="4" t="s">
        <v>18</v>
      </c>
      <c r="I17" s="4" t="s">
        <v>24</v>
      </c>
      <c r="J17" s="4" t="s">
        <v>25</v>
      </c>
      <c r="K17" s="4" t="s">
        <v>130</v>
      </c>
      <c r="L17" s="4">
        <v>13300</v>
      </c>
    </row>
    <row r="18" spans="2:12" ht="15">
      <c r="B18" s="4">
        <v>10921</v>
      </c>
      <c r="C18" s="4" t="s">
        <v>16</v>
      </c>
      <c r="D18" s="4" t="s">
        <v>17</v>
      </c>
      <c r="E18" s="4" t="s">
        <v>18</v>
      </c>
      <c r="F18" s="4" t="s">
        <v>16</v>
      </c>
      <c r="G18" s="4" t="s">
        <v>17</v>
      </c>
      <c r="H18" s="4" t="s">
        <v>18</v>
      </c>
      <c r="I18" s="4" t="s">
        <v>24</v>
      </c>
      <c r="J18" s="4" t="s">
        <v>25</v>
      </c>
      <c r="K18" s="4" t="s">
        <v>131</v>
      </c>
      <c r="L18" s="4">
        <v>520</v>
      </c>
    </row>
    <row r="19" spans="2:12" ht="15">
      <c r="B19" s="4">
        <v>10921</v>
      </c>
      <c r="C19" s="4" t="s">
        <v>16</v>
      </c>
      <c r="D19" s="4" t="s">
        <v>17</v>
      </c>
      <c r="E19" s="4" t="s">
        <v>18</v>
      </c>
      <c r="F19" s="4" t="s">
        <v>16</v>
      </c>
      <c r="G19" s="4" t="s">
        <v>17</v>
      </c>
      <c r="H19" s="4" t="s">
        <v>18</v>
      </c>
      <c r="I19" s="4" t="s">
        <v>24</v>
      </c>
      <c r="J19" s="4" t="s">
        <v>25</v>
      </c>
      <c r="K19" s="4" t="s">
        <v>132</v>
      </c>
      <c r="L19" s="4">
        <v>1</v>
      </c>
    </row>
    <row r="20" spans="2:12" ht="15">
      <c r="B20" s="4">
        <v>10921</v>
      </c>
      <c r="C20" s="4" t="s">
        <v>16</v>
      </c>
      <c r="D20" s="4" t="s">
        <v>17</v>
      </c>
      <c r="E20" s="4" t="s">
        <v>18</v>
      </c>
      <c r="F20" s="4" t="s">
        <v>16</v>
      </c>
      <c r="G20" s="4" t="s">
        <v>17</v>
      </c>
      <c r="H20" s="4" t="s">
        <v>18</v>
      </c>
      <c r="I20" s="4" t="s">
        <v>24</v>
      </c>
      <c r="J20" s="4" t="s">
        <v>25</v>
      </c>
      <c r="K20" s="4" t="s">
        <v>133</v>
      </c>
      <c r="L20" s="4">
        <v>275</v>
      </c>
    </row>
    <row r="21" spans="2:12" ht="15">
      <c r="B21" s="4">
        <v>10921</v>
      </c>
      <c r="C21" s="4" t="s">
        <v>16</v>
      </c>
      <c r="D21" s="4" t="s">
        <v>17</v>
      </c>
      <c r="E21" s="4" t="s">
        <v>18</v>
      </c>
      <c r="F21" s="4" t="s">
        <v>16</v>
      </c>
      <c r="G21" s="4" t="s">
        <v>17</v>
      </c>
      <c r="H21" s="4" t="s">
        <v>18</v>
      </c>
      <c r="I21" s="4" t="s">
        <v>27</v>
      </c>
      <c r="J21" s="4" t="s">
        <v>28</v>
      </c>
      <c r="K21" s="4" t="s">
        <v>134</v>
      </c>
      <c r="L21" s="4">
        <v>60</v>
      </c>
    </row>
    <row r="22" spans="2:12" ht="15">
      <c r="B22" s="4">
        <v>10921</v>
      </c>
      <c r="C22" s="4" t="s">
        <v>16</v>
      </c>
      <c r="D22" s="4" t="s">
        <v>17</v>
      </c>
      <c r="E22" s="4" t="s">
        <v>18</v>
      </c>
      <c r="F22" s="4" t="s">
        <v>16</v>
      </c>
      <c r="G22" s="4" t="s">
        <v>17</v>
      </c>
      <c r="H22" s="4" t="s">
        <v>18</v>
      </c>
      <c r="I22" s="4" t="s">
        <v>27</v>
      </c>
      <c r="J22" s="4" t="s">
        <v>28</v>
      </c>
      <c r="K22" s="4" t="s">
        <v>135</v>
      </c>
      <c r="L22" s="4">
        <v>0</v>
      </c>
    </row>
    <row r="23" spans="2:12" ht="15">
      <c r="B23" s="4">
        <v>10921</v>
      </c>
      <c r="C23" s="4" t="s">
        <v>16</v>
      </c>
      <c r="D23" s="4" t="s">
        <v>17</v>
      </c>
      <c r="E23" s="4" t="s">
        <v>18</v>
      </c>
      <c r="F23" s="4" t="s">
        <v>16</v>
      </c>
      <c r="G23" s="4" t="s">
        <v>17</v>
      </c>
      <c r="H23" s="4" t="s">
        <v>18</v>
      </c>
      <c r="I23" s="4" t="s">
        <v>29</v>
      </c>
      <c r="J23" s="4" t="s">
        <v>30</v>
      </c>
      <c r="K23" s="4" t="s">
        <v>136</v>
      </c>
      <c r="L23" s="4">
        <v>0</v>
      </c>
    </row>
    <row r="24" spans="2:12" ht="15">
      <c r="B24" s="4">
        <v>10921</v>
      </c>
      <c r="C24" s="4" t="s">
        <v>16</v>
      </c>
      <c r="D24" s="4" t="s">
        <v>17</v>
      </c>
      <c r="E24" s="4" t="s">
        <v>18</v>
      </c>
      <c r="F24" s="4" t="s">
        <v>16</v>
      </c>
      <c r="G24" s="4" t="s">
        <v>17</v>
      </c>
      <c r="H24" s="4" t="s">
        <v>18</v>
      </c>
      <c r="I24" s="4" t="s">
        <v>29</v>
      </c>
      <c r="J24" s="4" t="s">
        <v>30</v>
      </c>
      <c r="K24" s="4" t="s">
        <v>137</v>
      </c>
      <c r="L24" s="4">
        <v>0</v>
      </c>
    </row>
    <row r="25" spans="2:12" ht="15">
      <c r="B25" s="4">
        <v>10921</v>
      </c>
      <c r="C25" s="4" t="s">
        <v>16</v>
      </c>
      <c r="D25" s="4" t="s">
        <v>17</v>
      </c>
      <c r="E25" s="4" t="s">
        <v>18</v>
      </c>
      <c r="F25" s="4" t="s">
        <v>16</v>
      </c>
      <c r="G25" s="4" t="s">
        <v>17</v>
      </c>
      <c r="H25" s="4" t="s">
        <v>18</v>
      </c>
      <c r="I25" s="4" t="s">
        <v>32</v>
      </c>
      <c r="J25" s="4" t="s">
        <v>33</v>
      </c>
      <c r="K25" s="4" t="s">
        <v>138</v>
      </c>
      <c r="L25" s="4">
        <v>0</v>
      </c>
    </row>
    <row r="26" spans="2:12" ht="15">
      <c r="B26" s="4">
        <v>10921</v>
      </c>
      <c r="C26" s="4" t="s">
        <v>16</v>
      </c>
      <c r="D26" s="4" t="s">
        <v>17</v>
      </c>
      <c r="E26" s="4" t="s">
        <v>18</v>
      </c>
      <c r="F26" s="4" t="s">
        <v>16</v>
      </c>
      <c r="G26" s="4" t="s">
        <v>17</v>
      </c>
      <c r="H26" s="4" t="s">
        <v>18</v>
      </c>
      <c r="I26" s="4" t="s">
        <v>32</v>
      </c>
      <c r="J26" s="4" t="s">
        <v>33</v>
      </c>
      <c r="K26" s="4" t="s">
        <v>139</v>
      </c>
      <c r="L26" s="4">
        <v>0</v>
      </c>
    </row>
    <row r="27" spans="2:12" ht="15">
      <c r="B27" s="4">
        <v>10921</v>
      </c>
      <c r="C27" s="4" t="s">
        <v>16</v>
      </c>
      <c r="D27" s="4" t="s">
        <v>17</v>
      </c>
      <c r="E27" s="4" t="s">
        <v>18</v>
      </c>
      <c r="F27" s="4" t="s">
        <v>16</v>
      </c>
      <c r="G27" s="4" t="s">
        <v>17</v>
      </c>
      <c r="H27" s="4" t="s">
        <v>18</v>
      </c>
      <c r="I27" s="4" t="s">
        <v>34</v>
      </c>
      <c r="J27" s="4" t="s">
        <v>35</v>
      </c>
      <c r="K27" s="4" t="s">
        <v>140</v>
      </c>
      <c r="L27" s="4">
        <v>0</v>
      </c>
    </row>
    <row r="28" spans="2:12" ht="15">
      <c r="B28" s="4">
        <v>10921</v>
      </c>
      <c r="C28" s="4" t="s">
        <v>16</v>
      </c>
      <c r="D28" s="4" t="s">
        <v>17</v>
      </c>
      <c r="E28" s="4" t="s">
        <v>18</v>
      </c>
      <c r="F28" s="4" t="s">
        <v>16</v>
      </c>
      <c r="G28" s="4" t="s">
        <v>17</v>
      </c>
      <c r="H28" s="4" t="s">
        <v>18</v>
      </c>
      <c r="I28" s="4" t="s">
        <v>36</v>
      </c>
      <c r="J28" s="4" t="s">
        <v>37</v>
      </c>
      <c r="K28" s="4" t="s">
        <v>141</v>
      </c>
      <c r="L28" s="4">
        <v>0</v>
      </c>
    </row>
    <row r="29" spans="2:12" ht="15">
      <c r="B29" s="4">
        <v>10921</v>
      </c>
      <c r="C29" s="4" t="s">
        <v>16</v>
      </c>
      <c r="D29" s="4" t="s">
        <v>17</v>
      </c>
      <c r="E29" s="4" t="s">
        <v>18</v>
      </c>
      <c r="F29" s="4" t="s">
        <v>16</v>
      </c>
      <c r="G29" s="4" t="s">
        <v>17</v>
      </c>
      <c r="H29" s="4" t="s">
        <v>18</v>
      </c>
      <c r="I29" s="4" t="s">
        <v>38</v>
      </c>
      <c r="J29" s="4" t="s">
        <v>39</v>
      </c>
      <c r="K29" s="4" t="s">
        <v>142</v>
      </c>
      <c r="L29" s="4">
        <v>0</v>
      </c>
    </row>
    <row r="30" spans="2:12" ht="15">
      <c r="B30" s="4">
        <v>10921</v>
      </c>
      <c r="C30" s="4" t="s">
        <v>16</v>
      </c>
      <c r="D30" s="4" t="s">
        <v>17</v>
      </c>
      <c r="E30" s="4" t="s">
        <v>18</v>
      </c>
      <c r="F30" s="4" t="s">
        <v>16</v>
      </c>
      <c r="G30" s="4" t="s">
        <v>17</v>
      </c>
      <c r="H30" s="4" t="s">
        <v>18</v>
      </c>
      <c r="I30" s="4" t="s">
        <v>40</v>
      </c>
      <c r="J30" s="4" t="s">
        <v>41</v>
      </c>
      <c r="K30" s="4" t="s">
        <v>143</v>
      </c>
      <c r="L30" s="4">
        <v>0</v>
      </c>
    </row>
    <row r="31" spans="2:12" ht="15">
      <c r="B31" s="4">
        <v>10921</v>
      </c>
      <c r="C31" s="4" t="s">
        <v>16</v>
      </c>
      <c r="D31" s="4" t="s">
        <v>17</v>
      </c>
      <c r="E31" s="4" t="s">
        <v>18</v>
      </c>
      <c r="F31" s="4" t="s">
        <v>16</v>
      </c>
      <c r="G31" s="4" t="s">
        <v>17</v>
      </c>
      <c r="H31" s="4" t="s">
        <v>18</v>
      </c>
      <c r="I31" s="4" t="s">
        <v>40</v>
      </c>
      <c r="J31" s="4" t="s">
        <v>41</v>
      </c>
      <c r="K31" s="4" t="s">
        <v>144</v>
      </c>
      <c r="L31" s="4">
        <v>0</v>
      </c>
    </row>
    <row r="32" spans="2:12" ht="15">
      <c r="B32" s="4">
        <v>10921</v>
      </c>
      <c r="C32" s="4" t="s">
        <v>16</v>
      </c>
      <c r="D32" s="4" t="s">
        <v>17</v>
      </c>
      <c r="E32" s="4" t="s">
        <v>18</v>
      </c>
      <c r="F32" s="4" t="s">
        <v>16</v>
      </c>
      <c r="G32" s="4" t="s">
        <v>17</v>
      </c>
      <c r="H32" s="4" t="s">
        <v>18</v>
      </c>
      <c r="I32" s="4" t="s">
        <v>40</v>
      </c>
      <c r="J32" s="4" t="s">
        <v>41</v>
      </c>
      <c r="K32" s="4" t="s">
        <v>145</v>
      </c>
      <c r="L32" s="4">
        <v>0</v>
      </c>
    </row>
    <row r="33" spans="2:12" ht="15">
      <c r="B33" s="4">
        <v>10921</v>
      </c>
      <c r="C33" s="4" t="s">
        <v>16</v>
      </c>
      <c r="D33" s="4" t="s">
        <v>17</v>
      </c>
      <c r="E33" s="4" t="s">
        <v>18</v>
      </c>
      <c r="F33" s="4" t="s">
        <v>16</v>
      </c>
      <c r="G33" s="4" t="s">
        <v>17</v>
      </c>
      <c r="H33" s="4" t="s">
        <v>18</v>
      </c>
      <c r="I33" s="4" t="s">
        <v>42</v>
      </c>
      <c r="J33" s="4" t="s">
        <v>43</v>
      </c>
      <c r="K33" s="4" t="s">
        <v>146</v>
      </c>
      <c r="L33" s="4">
        <v>0</v>
      </c>
    </row>
    <row r="34" spans="2:12" ht="15">
      <c r="B34" s="4">
        <v>10921</v>
      </c>
      <c r="C34" s="4" t="s">
        <v>16</v>
      </c>
      <c r="D34" s="4" t="s">
        <v>17</v>
      </c>
      <c r="E34" s="4" t="s">
        <v>18</v>
      </c>
      <c r="F34" s="4" t="s">
        <v>16</v>
      </c>
      <c r="G34" s="4" t="s">
        <v>17</v>
      </c>
      <c r="H34" s="4" t="s">
        <v>18</v>
      </c>
      <c r="I34" s="4" t="s">
        <v>45</v>
      </c>
      <c r="J34" s="4" t="s">
        <v>46</v>
      </c>
      <c r="K34" s="4" t="s">
        <v>147</v>
      </c>
      <c r="L34" s="4">
        <v>0</v>
      </c>
    </row>
    <row r="35" spans="2:12" ht="15">
      <c r="B35" s="4">
        <v>10921</v>
      </c>
      <c r="C35" s="4" t="s">
        <v>16</v>
      </c>
      <c r="D35" s="4" t="s">
        <v>17</v>
      </c>
      <c r="E35" s="4" t="s">
        <v>18</v>
      </c>
      <c r="F35" s="4" t="s">
        <v>16</v>
      </c>
      <c r="G35" s="4" t="s">
        <v>17</v>
      </c>
      <c r="H35" s="4" t="s">
        <v>18</v>
      </c>
      <c r="I35" s="4" t="s">
        <v>45</v>
      </c>
      <c r="J35" s="4" t="s">
        <v>46</v>
      </c>
      <c r="K35" s="4" t="s">
        <v>148</v>
      </c>
      <c r="L35" s="4">
        <v>0</v>
      </c>
    </row>
    <row r="36" spans="2:12" ht="15">
      <c r="B36" s="4">
        <v>10921</v>
      </c>
      <c r="C36" s="4" t="s">
        <v>16</v>
      </c>
      <c r="D36" s="4" t="s">
        <v>17</v>
      </c>
      <c r="E36" s="4" t="s">
        <v>18</v>
      </c>
      <c r="F36" s="4" t="s">
        <v>16</v>
      </c>
      <c r="G36" s="4" t="s">
        <v>17</v>
      </c>
      <c r="H36" s="4" t="s">
        <v>18</v>
      </c>
      <c r="I36" s="4" t="s">
        <v>47</v>
      </c>
      <c r="J36" s="4" t="s">
        <v>48</v>
      </c>
      <c r="K36" s="4" t="s">
        <v>134</v>
      </c>
      <c r="L36" s="4">
        <v>17</v>
      </c>
    </row>
    <row r="37" spans="2:12" ht="15">
      <c r="B37" s="4">
        <v>10921</v>
      </c>
      <c r="C37" s="4" t="s">
        <v>16</v>
      </c>
      <c r="D37" s="4" t="s">
        <v>17</v>
      </c>
      <c r="E37" s="4" t="s">
        <v>18</v>
      </c>
      <c r="F37" s="4" t="s">
        <v>16</v>
      </c>
      <c r="G37" s="4" t="s">
        <v>17</v>
      </c>
      <c r="H37" s="4" t="s">
        <v>18</v>
      </c>
      <c r="I37" s="4" t="s">
        <v>47</v>
      </c>
      <c r="J37" s="4" t="s">
        <v>48</v>
      </c>
      <c r="K37" s="4" t="s">
        <v>149</v>
      </c>
      <c r="L37" s="4">
        <v>1000</v>
      </c>
    </row>
    <row r="38" spans="2:12" ht="15">
      <c r="B38" s="4">
        <v>10921</v>
      </c>
      <c r="C38" s="4" t="s">
        <v>16</v>
      </c>
      <c r="D38" s="4" t="s">
        <v>17</v>
      </c>
      <c r="E38" s="4" t="s">
        <v>18</v>
      </c>
      <c r="F38" s="4" t="s">
        <v>16</v>
      </c>
      <c r="G38" s="4" t="s">
        <v>17</v>
      </c>
      <c r="H38" s="4" t="s">
        <v>18</v>
      </c>
      <c r="I38" s="4" t="s">
        <v>47</v>
      </c>
      <c r="J38" s="4" t="s">
        <v>48</v>
      </c>
      <c r="K38" s="4" t="s">
        <v>150</v>
      </c>
      <c r="L38" s="4">
        <v>0</v>
      </c>
    </row>
    <row r="39" spans="2:12" ht="15">
      <c r="B39" s="4">
        <v>10921</v>
      </c>
      <c r="C39" s="4" t="s">
        <v>16</v>
      </c>
      <c r="D39" s="4" t="s">
        <v>17</v>
      </c>
      <c r="E39" s="4" t="s">
        <v>18</v>
      </c>
      <c r="F39" s="4" t="s">
        <v>16</v>
      </c>
      <c r="G39" s="4" t="s">
        <v>17</v>
      </c>
      <c r="H39" s="4" t="s">
        <v>18</v>
      </c>
      <c r="I39" s="4" t="s">
        <v>47</v>
      </c>
      <c r="J39" s="4" t="s">
        <v>48</v>
      </c>
      <c r="K39" s="4" t="s">
        <v>151</v>
      </c>
      <c r="L39" s="4">
        <v>2</v>
      </c>
    </row>
    <row r="40" spans="2:12" ht="15">
      <c r="B40" s="4">
        <v>10921</v>
      </c>
      <c r="C40" s="4" t="s">
        <v>16</v>
      </c>
      <c r="D40" s="4" t="s">
        <v>17</v>
      </c>
      <c r="E40" s="4" t="s">
        <v>18</v>
      </c>
      <c r="F40" s="4" t="s">
        <v>16</v>
      </c>
      <c r="G40" s="4" t="s">
        <v>17</v>
      </c>
      <c r="H40" s="4" t="s">
        <v>18</v>
      </c>
      <c r="I40" s="4" t="s">
        <v>47</v>
      </c>
      <c r="J40" s="4" t="s">
        <v>48</v>
      </c>
      <c r="K40" s="4" t="s">
        <v>152</v>
      </c>
      <c r="L40" s="4">
        <v>0</v>
      </c>
    </row>
    <row r="41" spans="2:12" ht="15">
      <c r="B41" s="4">
        <v>10921</v>
      </c>
      <c r="C41" s="4" t="s">
        <v>16</v>
      </c>
      <c r="D41" s="4" t="s">
        <v>17</v>
      </c>
      <c r="E41" s="4" t="s">
        <v>18</v>
      </c>
      <c r="F41" s="4" t="s">
        <v>16</v>
      </c>
      <c r="G41" s="4" t="s">
        <v>17</v>
      </c>
      <c r="H41" s="4" t="s">
        <v>18</v>
      </c>
      <c r="I41" s="4" t="s">
        <v>47</v>
      </c>
      <c r="J41" s="4" t="s">
        <v>48</v>
      </c>
      <c r="K41" s="4" t="s">
        <v>153</v>
      </c>
      <c r="L41" s="4">
        <v>0</v>
      </c>
    </row>
    <row r="42" spans="2:12" ht="15">
      <c r="B42" s="4">
        <v>10921</v>
      </c>
      <c r="C42" s="4" t="s">
        <v>16</v>
      </c>
      <c r="D42" s="4" t="s">
        <v>17</v>
      </c>
      <c r="E42" s="4" t="s">
        <v>18</v>
      </c>
      <c r="F42" s="4" t="s">
        <v>16</v>
      </c>
      <c r="G42" s="4" t="s">
        <v>17</v>
      </c>
      <c r="H42" s="4" t="s">
        <v>18</v>
      </c>
      <c r="I42" s="4" t="s">
        <v>47</v>
      </c>
      <c r="J42" s="4" t="s">
        <v>48</v>
      </c>
      <c r="K42" s="4" t="s">
        <v>154</v>
      </c>
      <c r="L42" s="4">
        <v>3</v>
      </c>
    </row>
    <row r="43" spans="2:12" ht="15">
      <c r="B43" s="4">
        <v>10921</v>
      </c>
      <c r="C43" s="4" t="s">
        <v>16</v>
      </c>
      <c r="D43" s="4" t="s">
        <v>17</v>
      </c>
      <c r="E43" s="4" t="s">
        <v>18</v>
      </c>
      <c r="F43" s="4" t="s">
        <v>16</v>
      </c>
      <c r="G43" s="4" t="s">
        <v>17</v>
      </c>
      <c r="H43" s="4" t="s">
        <v>18</v>
      </c>
      <c r="I43" s="4" t="s">
        <v>49</v>
      </c>
      <c r="J43" s="4" t="s">
        <v>50</v>
      </c>
      <c r="K43" s="4" t="s">
        <v>155</v>
      </c>
      <c r="L43" s="4">
        <v>36</v>
      </c>
    </row>
    <row r="44" spans="2:12" ht="15">
      <c r="B44" s="4">
        <v>10921</v>
      </c>
      <c r="C44" s="4" t="s">
        <v>16</v>
      </c>
      <c r="D44" s="4" t="s">
        <v>17</v>
      </c>
      <c r="E44" s="4" t="s">
        <v>18</v>
      </c>
      <c r="F44" s="4" t="s">
        <v>16</v>
      </c>
      <c r="G44" s="4" t="s">
        <v>17</v>
      </c>
      <c r="H44" s="4" t="s">
        <v>18</v>
      </c>
      <c r="I44" s="4" t="s">
        <v>49</v>
      </c>
      <c r="J44" s="4" t="s">
        <v>50</v>
      </c>
      <c r="K44" s="4" t="s">
        <v>156</v>
      </c>
      <c r="L44" s="4">
        <v>14</v>
      </c>
    </row>
    <row r="45" spans="2:12" ht="15">
      <c r="B45" s="4">
        <v>10921</v>
      </c>
      <c r="C45" s="4" t="s">
        <v>16</v>
      </c>
      <c r="D45" s="4" t="s">
        <v>17</v>
      </c>
      <c r="E45" s="4" t="s">
        <v>18</v>
      </c>
      <c r="F45" s="4" t="s">
        <v>16</v>
      </c>
      <c r="G45" s="4" t="s">
        <v>17</v>
      </c>
      <c r="H45" s="4" t="s">
        <v>18</v>
      </c>
      <c r="I45" s="4" t="s">
        <v>51</v>
      </c>
      <c r="J45" s="4" t="s">
        <v>52</v>
      </c>
      <c r="K45" s="4" t="s">
        <v>157</v>
      </c>
      <c r="L45" s="4">
        <v>0</v>
      </c>
    </row>
    <row r="46" spans="2:12" ht="15">
      <c r="B46" s="4">
        <v>10921</v>
      </c>
      <c r="C46" s="4" t="s">
        <v>16</v>
      </c>
      <c r="D46" s="4" t="s">
        <v>17</v>
      </c>
      <c r="E46" s="4" t="s">
        <v>18</v>
      </c>
      <c r="F46" s="4" t="s">
        <v>16</v>
      </c>
      <c r="G46" s="4" t="s">
        <v>17</v>
      </c>
      <c r="H46" s="4" t="s">
        <v>18</v>
      </c>
      <c r="I46" s="4" t="s">
        <v>51</v>
      </c>
      <c r="J46" s="4" t="s">
        <v>52</v>
      </c>
      <c r="K46" s="4" t="s">
        <v>134</v>
      </c>
      <c r="L46" s="4">
        <v>33</v>
      </c>
    </row>
    <row r="47" spans="2:12" ht="15">
      <c r="B47" s="4">
        <v>10921</v>
      </c>
      <c r="C47" s="4" t="s">
        <v>16</v>
      </c>
      <c r="D47" s="4" t="s">
        <v>17</v>
      </c>
      <c r="E47" s="4" t="s">
        <v>18</v>
      </c>
      <c r="F47" s="4" t="s">
        <v>16</v>
      </c>
      <c r="G47" s="4" t="s">
        <v>17</v>
      </c>
      <c r="H47" s="4" t="s">
        <v>18</v>
      </c>
      <c r="I47" s="4" t="s">
        <v>53</v>
      </c>
      <c r="J47" s="4" t="s">
        <v>54</v>
      </c>
      <c r="K47" s="4" t="s">
        <v>158</v>
      </c>
      <c r="L47" s="4">
        <v>22.2</v>
      </c>
    </row>
    <row r="48" spans="2:12" ht="15">
      <c r="B48" s="4">
        <v>10921</v>
      </c>
      <c r="C48" s="4" t="s">
        <v>16</v>
      </c>
      <c r="D48" s="4" t="s">
        <v>17</v>
      </c>
      <c r="E48" s="4" t="s">
        <v>18</v>
      </c>
      <c r="F48" s="4" t="s">
        <v>16</v>
      </c>
      <c r="G48" s="4" t="s">
        <v>17</v>
      </c>
      <c r="H48" s="4" t="s">
        <v>18</v>
      </c>
      <c r="I48" s="4" t="s">
        <v>53</v>
      </c>
      <c r="J48" s="4" t="s">
        <v>54</v>
      </c>
      <c r="K48" s="4" t="s">
        <v>159</v>
      </c>
      <c r="L48" s="4">
        <v>360000</v>
      </c>
    </row>
    <row r="49" spans="2:12" ht="15">
      <c r="B49" s="4">
        <v>10921</v>
      </c>
      <c r="C49" s="4" t="s">
        <v>16</v>
      </c>
      <c r="D49" s="4" t="s">
        <v>17</v>
      </c>
      <c r="E49" s="4" t="s">
        <v>18</v>
      </c>
      <c r="F49" s="4" t="s">
        <v>16</v>
      </c>
      <c r="G49" s="4" t="s">
        <v>17</v>
      </c>
      <c r="H49" s="4" t="s">
        <v>18</v>
      </c>
      <c r="I49" s="4" t="s">
        <v>53</v>
      </c>
      <c r="J49" s="4" t="s">
        <v>54</v>
      </c>
      <c r="K49" s="4" t="s">
        <v>160</v>
      </c>
      <c r="L49" s="4">
        <v>6</v>
      </c>
    </row>
    <row r="50" spans="2:12" ht="15">
      <c r="B50" s="4">
        <v>10921</v>
      </c>
      <c r="C50" s="4" t="s">
        <v>16</v>
      </c>
      <c r="D50" s="4" t="s">
        <v>17</v>
      </c>
      <c r="E50" s="4" t="s">
        <v>18</v>
      </c>
      <c r="F50" s="4" t="s">
        <v>16</v>
      </c>
      <c r="G50" s="4" t="s">
        <v>17</v>
      </c>
      <c r="H50" s="4" t="s">
        <v>18</v>
      </c>
      <c r="I50" s="4" t="s">
        <v>55</v>
      </c>
      <c r="J50" s="4" t="s">
        <v>56</v>
      </c>
      <c r="K50" s="4" t="s">
        <v>134</v>
      </c>
      <c r="L50" s="4">
        <v>12</v>
      </c>
    </row>
    <row r="51" spans="2:12" ht="15">
      <c r="B51" s="4">
        <v>10921</v>
      </c>
      <c r="C51" s="4" t="s">
        <v>16</v>
      </c>
      <c r="D51" s="4" t="s">
        <v>17</v>
      </c>
      <c r="E51" s="4" t="s">
        <v>18</v>
      </c>
      <c r="F51" s="4" t="s">
        <v>16</v>
      </c>
      <c r="G51" s="4" t="s">
        <v>17</v>
      </c>
      <c r="H51" s="4" t="s">
        <v>18</v>
      </c>
      <c r="I51" s="4" t="s">
        <v>55</v>
      </c>
      <c r="J51" s="4" t="s">
        <v>56</v>
      </c>
      <c r="K51" s="4" t="s">
        <v>161</v>
      </c>
      <c r="L51" s="4">
        <v>0</v>
      </c>
    </row>
    <row r="52" spans="2:12" ht="15">
      <c r="B52" s="4">
        <v>10921</v>
      </c>
      <c r="C52" s="4" t="s">
        <v>16</v>
      </c>
      <c r="D52" s="4" t="s">
        <v>17</v>
      </c>
      <c r="E52" s="4" t="s">
        <v>18</v>
      </c>
      <c r="F52" s="4" t="s">
        <v>16</v>
      </c>
      <c r="G52" s="4" t="s">
        <v>17</v>
      </c>
      <c r="H52" s="4" t="s">
        <v>18</v>
      </c>
      <c r="I52" s="4" t="s">
        <v>38</v>
      </c>
      <c r="J52" s="4" t="s">
        <v>57</v>
      </c>
      <c r="K52" s="4" t="s">
        <v>162</v>
      </c>
      <c r="L52" s="4">
        <v>0</v>
      </c>
    </row>
    <row r="53" spans="2:12" ht="15">
      <c r="B53" s="4">
        <v>10921</v>
      </c>
      <c r="C53" s="4" t="s">
        <v>16</v>
      </c>
      <c r="D53" s="4" t="s">
        <v>17</v>
      </c>
      <c r="E53" s="4" t="s">
        <v>18</v>
      </c>
      <c r="F53" s="4" t="s">
        <v>16</v>
      </c>
      <c r="G53" s="4" t="s">
        <v>17</v>
      </c>
      <c r="H53" s="4" t="s">
        <v>18</v>
      </c>
      <c r="I53" s="4" t="s">
        <v>58</v>
      </c>
      <c r="J53" s="4" t="s">
        <v>59</v>
      </c>
      <c r="K53" s="4" t="s">
        <v>130</v>
      </c>
      <c r="L53" s="4">
        <v>0</v>
      </c>
    </row>
    <row r="54" spans="2:12" ht="15">
      <c r="B54" s="4">
        <v>10921</v>
      </c>
      <c r="C54" s="4" t="s">
        <v>16</v>
      </c>
      <c r="D54" s="4" t="s">
        <v>17</v>
      </c>
      <c r="E54" s="4" t="s">
        <v>18</v>
      </c>
      <c r="F54" s="4" t="s">
        <v>16</v>
      </c>
      <c r="G54" s="4" t="s">
        <v>17</v>
      </c>
      <c r="H54" s="4" t="s">
        <v>18</v>
      </c>
      <c r="I54" s="4" t="s">
        <v>55</v>
      </c>
      <c r="J54" s="4" t="s">
        <v>60</v>
      </c>
      <c r="K54" s="4" t="s">
        <v>134</v>
      </c>
      <c r="L54" s="4">
        <v>0</v>
      </c>
    </row>
    <row r="55" spans="2:12" ht="15">
      <c r="B55" s="4">
        <v>10921</v>
      </c>
      <c r="C55" s="4" t="s">
        <v>16</v>
      </c>
      <c r="D55" s="4" t="s">
        <v>17</v>
      </c>
      <c r="E55" s="4" t="s">
        <v>18</v>
      </c>
      <c r="F55" s="4" t="s">
        <v>16</v>
      </c>
      <c r="G55" s="4" t="s">
        <v>17</v>
      </c>
      <c r="H55" s="4" t="s">
        <v>18</v>
      </c>
      <c r="I55" s="4" t="s">
        <v>55</v>
      </c>
      <c r="J55" s="4" t="s">
        <v>60</v>
      </c>
      <c r="K55" s="4" t="s">
        <v>161</v>
      </c>
      <c r="L55" s="4">
        <v>0</v>
      </c>
    </row>
    <row r="56" spans="2:12" ht="15">
      <c r="B56" s="4">
        <v>10921</v>
      </c>
      <c r="C56" s="4" t="s">
        <v>16</v>
      </c>
      <c r="D56" s="4" t="s">
        <v>17</v>
      </c>
      <c r="E56" s="4" t="s">
        <v>18</v>
      </c>
      <c r="F56" s="4" t="s">
        <v>62</v>
      </c>
      <c r="G56" s="4" t="s">
        <v>63</v>
      </c>
      <c r="H56" s="4" t="s">
        <v>64</v>
      </c>
      <c r="I56" s="4" t="s">
        <v>19</v>
      </c>
      <c r="J56" s="4" t="s">
        <v>20</v>
      </c>
      <c r="K56" s="4" t="s">
        <v>126</v>
      </c>
      <c r="L56" s="4">
        <v>0</v>
      </c>
    </row>
    <row r="57" spans="2:12" ht="15">
      <c r="B57" s="4">
        <v>10921</v>
      </c>
      <c r="C57" s="4" t="s">
        <v>16</v>
      </c>
      <c r="D57" s="4" t="s">
        <v>17</v>
      </c>
      <c r="E57" s="4" t="s">
        <v>18</v>
      </c>
      <c r="F57" s="4" t="s">
        <v>62</v>
      </c>
      <c r="G57" s="4" t="s">
        <v>63</v>
      </c>
      <c r="H57" s="4" t="s">
        <v>64</v>
      </c>
      <c r="I57" s="4" t="s">
        <v>19</v>
      </c>
      <c r="J57" s="4" t="s">
        <v>20</v>
      </c>
      <c r="K57" s="4" t="s">
        <v>127</v>
      </c>
      <c r="L57" s="4">
        <v>0</v>
      </c>
    </row>
    <row r="58" spans="2:12" ht="15">
      <c r="B58" s="4">
        <v>10921</v>
      </c>
      <c r="C58" s="4" t="s">
        <v>16</v>
      </c>
      <c r="D58" s="4" t="s">
        <v>17</v>
      </c>
      <c r="E58" s="4" t="s">
        <v>18</v>
      </c>
      <c r="F58" s="4" t="s">
        <v>62</v>
      </c>
      <c r="G58" s="4" t="s">
        <v>63</v>
      </c>
      <c r="H58" s="4" t="s">
        <v>64</v>
      </c>
      <c r="I58" s="4" t="s">
        <v>19</v>
      </c>
      <c r="J58" s="4" t="s">
        <v>20</v>
      </c>
      <c r="K58" s="4" t="s">
        <v>128</v>
      </c>
      <c r="L58" s="4">
        <v>0</v>
      </c>
    </row>
    <row r="59" spans="2:12" ht="15">
      <c r="B59" s="4">
        <v>10921</v>
      </c>
      <c r="C59" s="4" t="s">
        <v>16</v>
      </c>
      <c r="D59" s="4" t="s">
        <v>17</v>
      </c>
      <c r="E59" s="4" t="s">
        <v>18</v>
      </c>
      <c r="F59" s="4" t="s">
        <v>62</v>
      </c>
      <c r="G59" s="4" t="s">
        <v>63</v>
      </c>
      <c r="H59" s="4" t="s">
        <v>64</v>
      </c>
      <c r="I59" s="4" t="s">
        <v>22</v>
      </c>
      <c r="J59" s="4" t="s">
        <v>23</v>
      </c>
      <c r="K59" s="4" t="s">
        <v>129</v>
      </c>
      <c r="L59" s="4">
        <v>0</v>
      </c>
    </row>
    <row r="60" spans="2:12" ht="15">
      <c r="B60" s="4">
        <v>10921</v>
      </c>
      <c r="C60" s="4" t="s">
        <v>16</v>
      </c>
      <c r="D60" s="4" t="s">
        <v>17</v>
      </c>
      <c r="E60" s="4" t="s">
        <v>18</v>
      </c>
      <c r="F60" s="4" t="s">
        <v>62</v>
      </c>
      <c r="G60" s="4" t="s">
        <v>63</v>
      </c>
      <c r="H60" s="4" t="s">
        <v>64</v>
      </c>
      <c r="I60" s="4" t="s">
        <v>24</v>
      </c>
      <c r="J60" s="4" t="s">
        <v>25</v>
      </c>
      <c r="K60" s="4" t="s">
        <v>130</v>
      </c>
      <c r="L60" s="4">
        <v>0</v>
      </c>
    </row>
    <row r="61" spans="2:12" ht="15">
      <c r="B61" s="4">
        <v>10921</v>
      </c>
      <c r="C61" s="4" t="s">
        <v>16</v>
      </c>
      <c r="D61" s="4" t="s">
        <v>17</v>
      </c>
      <c r="E61" s="4" t="s">
        <v>18</v>
      </c>
      <c r="F61" s="4" t="s">
        <v>62</v>
      </c>
      <c r="G61" s="4" t="s">
        <v>63</v>
      </c>
      <c r="H61" s="4" t="s">
        <v>64</v>
      </c>
      <c r="I61" s="4" t="s">
        <v>24</v>
      </c>
      <c r="J61" s="4" t="s">
        <v>25</v>
      </c>
      <c r="K61" s="4" t="s">
        <v>131</v>
      </c>
      <c r="L61" s="4">
        <v>0</v>
      </c>
    </row>
    <row r="62" spans="2:12" ht="15">
      <c r="B62" s="4">
        <v>10921</v>
      </c>
      <c r="C62" s="4" t="s">
        <v>16</v>
      </c>
      <c r="D62" s="4" t="s">
        <v>17</v>
      </c>
      <c r="E62" s="4" t="s">
        <v>18</v>
      </c>
      <c r="F62" s="4" t="s">
        <v>62</v>
      </c>
      <c r="G62" s="4" t="s">
        <v>63</v>
      </c>
      <c r="H62" s="4" t="s">
        <v>64</v>
      </c>
      <c r="I62" s="4" t="s">
        <v>24</v>
      </c>
      <c r="J62" s="4" t="s">
        <v>25</v>
      </c>
      <c r="K62" s="4" t="s">
        <v>132</v>
      </c>
      <c r="L62" s="4">
        <v>0</v>
      </c>
    </row>
    <row r="63" spans="2:12" ht="15">
      <c r="B63" s="4">
        <v>10921</v>
      </c>
      <c r="C63" s="4" t="s">
        <v>16</v>
      </c>
      <c r="D63" s="4" t="s">
        <v>17</v>
      </c>
      <c r="E63" s="4" t="s">
        <v>18</v>
      </c>
      <c r="F63" s="4" t="s">
        <v>62</v>
      </c>
      <c r="G63" s="4" t="s">
        <v>63</v>
      </c>
      <c r="H63" s="4" t="s">
        <v>64</v>
      </c>
      <c r="I63" s="4" t="s">
        <v>24</v>
      </c>
      <c r="J63" s="4" t="s">
        <v>25</v>
      </c>
      <c r="K63" s="4" t="s">
        <v>133</v>
      </c>
      <c r="L63" s="4">
        <v>0</v>
      </c>
    </row>
    <row r="64" spans="2:12" ht="15">
      <c r="B64" s="4">
        <v>10921</v>
      </c>
      <c r="C64" s="4" t="s">
        <v>16</v>
      </c>
      <c r="D64" s="4" t="s">
        <v>17</v>
      </c>
      <c r="E64" s="4" t="s">
        <v>18</v>
      </c>
      <c r="F64" s="4" t="s">
        <v>62</v>
      </c>
      <c r="G64" s="4" t="s">
        <v>63</v>
      </c>
      <c r="H64" s="4" t="s">
        <v>64</v>
      </c>
      <c r="I64" s="4" t="s">
        <v>27</v>
      </c>
      <c r="J64" s="4" t="s">
        <v>28</v>
      </c>
      <c r="K64" s="4" t="s">
        <v>134</v>
      </c>
      <c r="L64" s="4">
        <v>0</v>
      </c>
    </row>
    <row r="65" spans="2:12" ht="15">
      <c r="B65" s="4">
        <v>10921</v>
      </c>
      <c r="C65" s="4" t="s">
        <v>16</v>
      </c>
      <c r="D65" s="4" t="s">
        <v>17</v>
      </c>
      <c r="E65" s="4" t="s">
        <v>18</v>
      </c>
      <c r="F65" s="4" t="s">
        <v>62</v>
      </c>
      <c r="G65" s="4" t="s">
        <v>63</v>
      </c>
      <c r="H65" s="4" t="s">
        <v>64</v>
      </c>
      <c r="I65" s="4" t="s">
        <v>27</v>
      </c>
      <c r="J65" s="4" t="s">
        <v>28</v>
      </c>
      <c r="K65" s="4" t="s">
        <v>135</v>
      </c>
      <c r="L65" s="4">
        <v>0</v>
      </c>
    </row>
    <row r="66" spans="2:12" ht="15">
      <c r="B66" s="4">
        <v>10921</v>
      </c>
      <c r="C66" s="4" t="s">
        <v>16</v>
      </c>
      <c r="D66" s="4" t="s">
        <v>17</v>
      </c>
      <c r="E66" s="4" t="s">
        <v>18</v>
      </c>
      <c r="F66" s="4" t="s">
        <v>62</v>
      </c>
      <c r="G66" s="4" t="s">
        <v>63</v>
      </c>
      <c r="H66" s="4" t="s">
        <v>64</v>
      </c>
      <c r="I66" s="4" t="s">
        <v>29</v>
      </c>
      <c r="J66" s="4" t="s">
        <v>30</v>
      </c>
      <c r="K66" s="4" t="s">
        <v>136</v>
      </c>
      <c r="L66" s="4">
        <v>0</v>
      </c>
    </row>
    <row r="67" spans="2:12" ht="15">
      <c r="B67" s="4">
        <v>10921</v>
      </c>
      <c r="C67" s="4" t="s">
        <v>16</v>
      </c>
      <c r="D67" s="4" t="s">
        <v>17</v>
      </c>
      <c r="E67" s="4" t="s">
        <v>18</v>
      </c>
      <c r="F67" s="4" t="s">
        <v>62</v>
      </c>
      <c r="G67" s="4" t="s">
        <v>63</v>
      </c>
      <c r="H67" s="4" t="s">
        <v>64</v>
      </c>
      <c r="I67" s="4" t="s">
        <v>29</v>
      </c>
      <c r="J67" s="4" t="s">
        <v>30</v>
      </c>
      <c r="K67" s="4" t="s">
        <v>137</v>
      </c>
      <c r="L67" s="4">
        <v>0</v>
      </c>
    </row>
    <row r="68" spans="2:12" ht="15">
      <c r="B68" s="4">
        <v>10921</v>
      </c>
      <c r="C68" s="4" t="s">
        <v>16</v>
      </c>
      <c r="D68" s="4" t="s">
        <v>17</v>
      </c>
      <c r="E68" s="4" t="s">
        <v>18</v>
      </c>
      <c r="F68" s="4" t="s">
        <v>62</v>
      </c>
      <c r="G68" s="4" t="s">
        <v>63</v>
      </c>
      <c r="H68" s="4" t="s">
        <v>64</v>
      </c>
      <c r="I68" s="4" t="s">
        <v>32</v>
      </c>
      <c r="J68" s="4" t="s">
        <v>33</v>
      </c>
      <c r="K68" s="4" t="s">
        <v>138</v>
      </c>
      <c r="L68" s="4">
        <v>0</v>
      </c>
    </row>
    <row r="69" spans="2:12" ht="15">
      <c r="B69" s="4">
        <v>10921</v>
      </c>
      <c r="C69" s="4" t="s">
        <v>16</v>
      </c>
      <c r="D69" s="4" t="s">
        <v>17</v>
      </c>
      <c r="E69" s="4" t="s">
        <v>18</v>
      </c>
      <c r="F69" s="4" t="s">
        <v>62</v>
      </c>
      <c r="G69" s="4" t="s">
        <v>63</v>
      </c>
      <c r="H69" s="4" t="s">
        <v>64</v>
      </c>
      <c r="I69" s="4" t="s">
        <v>32</v>
      </c>
      <c r="J69" s="4" t="s">
        <v>33</v>
      </c>
      <c r="K69" s="4" t="s">
        <v>139</v>
      </c>
      <c r="L69" s="4">
        <v>0</v>
      </c>
    </row>
    <row r="70" spans="2:12" ht="15">
      <c r="B70" s="4">
        <v>10921</v>
      </c>
      <c r="C70" s="4" t="s">
        <v>16</v>
      </c>
      <c r="D70" s="4" t="s">
        <v>17</v>
      </c>
      <c r="E70" s="4" t="s">
        <v>18</v>
      </c>
      <c r="F70" s="4" t="s">
        <v>62</v>
      </c>
      <c r="G70" s="4" t="s">
        <v>63</v>
      </c>
      <c r="H70" s="4" t="s">
        <v>64</v>
      </c>
      <c r="I70" s="4" t="s">
        <v>34</v>
      </c>
      <c r="J70" s="4" t="s">
        <v>35</v>
      </c>
      <c r="K70" s="4" t="s">
        <v>140</v>
      </c>
      <c r="L70" s="4">
        <v>0</v>
      </c>
    </row>
    <row r="71" spans="2:12" ht="15">
      <c r="B71" s="4">
        <v>10921</v>
      </c>
      <c r="C71" s="4" t="s">
        <v>16</v>
      </c>
      <c r="D71" s="4" t="s">
        <v>17</v>
      </c>
      <c r="E71" s="4" t="s">
        <v>18</v>
      </c>
      <c r="F71" s="4" t="s">
        <v>62</v>
      </c>
      <c r="G71" s="4" t="s">
        <v>63</v>
      </c>
      <c r="H71" s="4" t="s">
        <v>64</v>
      </c>
      <c r="I71" s="4" t="s">
        <v>36</v>
      </c>
      <c r="J71" s="4" t="s">
        <v>37</v>
      </c>
      <c r="K71" s="4" t="s">
        <v>141</v>
      </c>
      <c r="L71" s="4">
        <v>0</v>
      </c>
    </row>
    <row r="72" spans="2:12" ht="15">
      <c r="B72" s="4">
        <v>10921</v>
      </c>
      <c r="C72" s="4" t="s">
        <v>16</v>
      </c>
      <c r="D72" s="4" t="s">
        <v>17</v>
      </c>
      <c r="E72" s="4" t="s">
        <v>18</v>
      </c>
      <c r="F72" s="4" t="s">
        <v>62</v>
      </c>
      <c r="G72" s="4" t="s">
        <v>63</v>
      </c>
      <c r="H72" s="4" t="s">
        <v>64</v>
      </c>
      <c r="I72" s="4" t="s">
        <v>38</v>
      </c>
      <c r="J72" s="4" t="s">
        <v>39</v>
      </c>
      <c r="K72" s="4" t="s">
        <v>142</v>
      </c>
      <c r="L72" s="4">
        <v>0</v>
      </c>
    </row>
    <row r="73" spans="2:12" ht="15">
      <c r="B73" s="4">
        <v>10921</v>
      </c>
      <c r="C73" s="4" t="s">
        <v>16</v>
      </c>
      <c r="D73" s="4" t="s">
        <v>17</v>
      </c>
      <c r="E73" s="4" t="s">
        <v>18</v>
      </c>
      <c r="F73" s="4" t="s">
        <v>62</v>
      </c>
      <c r="G73" s="4" t="s">
        <v>63</v>
      </c>
      <c r="H73" s="4" t="s">
        <v>64</v>
      </c>
      <c r="I73" s="4" t="s">
        <v>40</v>
      </c>
      <c r="J73" s="4" t="s">
        <v>41</v>
      </c>
      <c r="K73" s="4" t="s">
        <v>143</v>
      </c>
      <c r="L73" s="4">
        <v>0</v>
      </c>
    </row>
    <row r="74" spans="2:12" ht="15">
      <c r="B74" s="4">
        <v>10921</v>
      </c>
      <c r="C74" s="4" t="s">
        <v>16</v>
      </c>
      <c r="D74" s="4" t="s">
        <v>17</v>
      </c>
      <c r="E74" s="4" t="s">
        <v>18</v>
      </c>
      <c r="F74" s="4" t="s">
        <v>62</v>
      </c>
      <c r="G74" s="4" t="s">
        <v>63</v>
      </c>
      <c r="H74" s="4" t="s">
        <v>64</v>
      </c>
      <c r="I74" s="4" t="s">
        <v>40</v>
      </c>
      <c r="J74" s="4" t="s">
        <v>41</v>
      </c>
      <c r="K74" s="4" t="s">
        <v>144</v>
      </c>
      <c r="L74" s="4">
        <v>0</v>
      </c>
    </row>
    <row r="75" spans="2:12" ht="15">
      <c r="B75" s="4">
        <v>10921</v>
      </c>
      <c r="C75" s="4" t="s">
        <v>16</v>
      </c>
      <c r="D75" s="4" t="s">
        <v>17</v>
      </c>
      <c r="E75" s="4" t="s">
        <v>18</v>
      </c>
      <c r="F75" s="4" t="s">
        <v>62</v>
      </c>
      <c r="G75" s="4" t="s">
        <v>63</v>
      </c>
      <c r="H75" s="4" t="s">
        <v>64</v>
      </c>
      <c r="I75" s="4" t="s">
        <v>40</v>
      </c>
      <c r="J75" s="4" t="s">
        <v>41</v>
      </c>
      <c r="K75" s="4" t="s">
        <v>145</v>
      </c>
      <c r="L75" s="4">
        <v>0</v>
      </c>
    </row>
    <row r="76" spans="2:12" ht="15">
      <c r="B76" s="4">
        <v>10921</v>
      </c>
      <c r="C76" s="4" t="s">
        <v>16</v>
      </c>
      <c r="D76" s="4" t="s">
        <v>17</v>
      </c>
      <c r="E76" s="4" t="s">
        <v>18</v>
      </c>
      <c r="F76" s="4" t="s">
        <v>62</v>
      </c>
      <c r="G76" s="4" t="s">
        <v>63</v>
      </c>
      <c r="H76" s="4" t="s">
        <v>64</v>
      </c>
      <c r="I76" s="4" t="s">
        <v>42</v>
      </c>
      <c r="J76" s="4" t="s">
        <v>43</v>
      </c>
      <c r="K76" s="4" t="s">
        <v>146</v>
      </c>
      <c r="L76" s="4">
        <v>0</v>
      </c>
    </row>
    <row r="77" spans="2:12" ht="15">
      <c r="B77" s="4">
        <v>10921</v>
      </c>
      <c r="C77" s="4" t="s">
        <v>16</v>
      </c>
      <c r="D77" s="4" t="s">
        <v>17</v>
      </c>
      <c r="E77" s="4" t="s">
        <v>18</v>
      </c>
      <c r="F77" s="4" t="s">
        <v>62</v>
      </c>
      <c r="G77" s="4" t="s">
        <v>63</v>
      </c>
      <c r="H77" s="4" t="s">
        <v>64</v>
      </c>
      <c r="I77" s="4" t="s">
        <v>45</v>
      </c>
      <c r="J77" s="4" t="s">
        <v>46</v>
      </c>
      <c r="K77" s="4" t="s">
        <v>147</v>
      </c>
      <c r="L77" s="4">
        <v>0</v>
      </c>
    </row>
    <row r="78" spans="2:12" ht="15">
      <c r="B78" s="4">
        <v>10921</v>
      </c>
      <c r="C78" s="4" t="s">
        <v>16</v>
      </c>
      <c r="D78" s="4" t="s">
        <v>17</v>
      </c>
      <c r="E78" s="4" t="s">
        <v>18</v>
      </c>
      <c r="F78" s="4" t="s">
        <v>62</v>
      </c>
      <c r="G78" s="4" t="s">
        <v>63</v>
      </c>
      <c r="H78" s="4" t="s">
        <v>64</v>
      </c>
      <c r="I78" s="4" t="s">
        <v>45</v>
      </c>
      <c r="J78" s="4" t="s">
        <v>46</v>
      </c>
      <c r="K78" s="4" t="s">
        <v>148</v>
      </c>
      <c r="L78" s="4">
        <v>0</v>
      </c>
    </row>
    <row r="79" spans="2:12" ht="15">
      <c r="B79" s="4">
        <v>10921</v>
      </c>
      <c r="C79" s="4" t="s">
        <v>16</v>
      </c>
      <c r="D79" s="4" t="s">
        <v>17</v>
      </c>
      <c r="E79" s="4" t="s">
        <v>18</v>
      </c>
      <c r="F79" s="4" t="s">
        <v>62</v>
      </c>
      <c r="G79" s="4" t="s">
        <v>63</v>
      </c>
      <c r="H79" s="4" t="s">
        <v>64</v>
      </c>
      <c r="I79" s="4" t="s">
        <v>47</v>
      </c>
      <c r="J79" s="4" t="s">
        <v>48</v>
      </c>
      <c r="K79" s="4" t="s">
        <v>134</v>
      </c>
      <c r="L79" s="4">
        <v>0</v>
      </c>
    </row>
    <row r="80" spans="2:12" ht="15">
      <c r="B80" s="4">
        <v>10921</v>
      </c>
      <c r="C80" s="4" t="s">
        <v>16</v>
      </c>
      <c r="D80" s="4" t="s">
        <v>17</v>
      </c>
      <c r="E80" s="4" t="s">
        <v>18</v>
      </c>
      <c r="F80" s="4" t="s">
        <v>62</v>
      </c>
      <c r="G80" s="4" t="s">
        <v>63</v>
      </c>
      <c r="H80" s="4" t="s">
        <v>64</v>
      </c>
      <c r="I80" s="4" t="s">
        <v>47</v>
      </c>
      <c r="J80" s="4" t="s">
        <v>48</v>
      </c>
      <c r="K80" s="4" t="s">
        <v>149</v>
      </c>
      <c r="L80" s="4">
        <v>0</v>
      </c>
    </row>
    <row r="81" spans="2:12" ht="15">
      <c r="B81" s="4">
        <v>10921</v>
      </c>
      <c r="C81" s="4" t="s">
        <v>16</v>
      </c>
      <c r="D81" s="4" t="s">
        <v>17</v>
      </c>
      <c r="E81" s="4" t="s">
        <v>18</v>
      </c>
      <c r="F81" s="4" t="s">
        <v>62</v>
      </c>
      <c r="G81" s="4" t="s">
        <v>63</v>
      </c>
      <c r="H81" s="4" t="s">
        <v>64</v>
      </c>
      <c r="I81" s="4" t="s">
        <v>47</v>
      </c>
      <c r="J81" s="4" t="s">
        <v>48</v>
      </c>
      <c r="K81" s="4" t="s">
        <v>150</v>
      </c>
      <c r="L81" s="4">
        <v>0</v>
      </c>
    </row>
    <row r="82" spans="2:12" ht="15">
      <c r="B82" s="4">
        <v>10921</v>
      </c>
      <c r="C82" s="4" t="s">
        <v>16</v>
      </c>
      <c r="D82" s="4" t="s">
        <v>17</v>
      </c>
      <c r="E82" s="4" t="s">
        <v>18</v>
      </c>
      <c r="F82" s="4" t="s">
        <v>62</v>
      </c>
      <c r="G82" s="4" t="s">
        <v>63</v>
      </c>
      <c r="H82" s="4" t="s">
        <v>64</v>
      </c>
      <c r="I82" s="4" t="s">
        <v>47</v>
      </c>
      <c r="J82" s="4" t="s">
        <v>48</v>
      </c>
      <c r="K82" s="4" t="s">
        <v>151</v>
      </c>
      <c r="L82" s="4">
        <v>0</v>
      </c>
    </row>
    <row r="83" spans="2:12" ht="15">
      <c r="B83" s="4">
        <v>10921</v>
      </c>
      <c r="C83" s="4" t="s">
        <v>16</v>
      </c>
      <c r="D83" s="4" t="s">
        <v>17</v>
      </c>
      <c r="E83" s="4" t="s">
        <v>18</v>
      </c>
      <c r="F83" s="4" t="s">
        <v>62</v>
      </c>
      <c r="G83" s="4" t="s">
        <v>63</v>
      </c>
      <c r="H83" s="4" t="s">
        <v>64</v>
      </c>
      <c r="I83" s="4" t="s">
        <v>47</v>
      </c>
      <c r="J83" s="4" t="s">
        <v>48</v>
      </c>
      <c r="K83" s="4" t="s">
        <v>152</v>
      </c>
      <c r="L83" s="4">
        <v>0</v>
      </c>
    </row>
    <row r="84" spans="2:12" ht="15">
      <c r="B84" s="4">
        <v>10921</v>
      </c>
      <c r="C84" s="4" t="s">
        <v>16</v>
      </c>
      <c r="D84" s="4" t="s">
        <v>17</v>
      </c>
      <c r="E84" s="4" t="s">
        <v>18</v>
      </c>
      <c r="F84" s="4" t="s">
        <v>62</v>
      </c>
      <c r="G84" s="4" t="s">
        <v>63</v>
      </c>
      <c r="H84" s="4" t="s">
        <v>64</v>
      </c>
      <c r="I84" s="4" t="s">
        <v>47</v>
      </c>
      <c r="J84" s="4" t="s">
        <v>48</v>
      </c>
      <c r="K84" s="4" t="s">
        <v>153</v>
      </c>
      <c r="L84" s="4">
        <v>0</v>
      </c>
    </row>
    <row r="85" spans="2:12" ht="15">
      <c r="B85" s="4">
        <v>10921</v>
      </c>
      <c r="C85" s="4" t="s">
        <v>16</v>
      </c>
      <c r="D85" s="4" t="s">
        <v>17</v>
      </c>
      <c r="E85" s="4" t="s">
        <v>18</v>
      </c>
      <c r="F85" s="4" t="s">
        <v>62</v>
      </c>
      <c r="G85" s="4" t="s">
        <v>63</v>
      </c>
      <c r="H85" s="4" t="s">
        <v>64</v>
      </c>
      <c r="I85" s="4" t="s">
        <v>47</v>
      </c>
      <c r="J85" s="4" t="s">
        <v>48</v>
      </c>
      <c r="K85" s="4" t="s">
        <v>154</v>
      </c>
      <c r="L85" s="4">
        <v>0</v>
      </c>
    </row>
    <row r="86" spans="2:12" ht="15">
      <c r="B86" s="4">
        <v>10921</v>
      </c>
      <c r="C86" s="4" t="s">
        <v>16</v>
      </c>
      <c r="D86" s="4" t="s">
        <v>17</v>
      </c>
      <c r="E86" s="4" t="s">
        <v>18</v>
      </c>
      <c r="F86" s="4" t="s">
        <v>62</v>
      </c>
      <c r="G86" s="4" t="s">
        <v>63</v>
      </c>
      <c r="H86" s="4" t="s">
        <v>64</v>
      </c>
      <c r="I86" s="4" t="s">
        <v>49</v>
      </c>
      <c r="J86" s="4" t="s">
        <v>50</v>
      </c>
      <c r="K86" s="4" t="s">
        <v>155</v>
      </c>
      <c r="L86" s="4">
        <v>0</v>
      </c>
    </row>
    <row r="87" spans="2:12" ht="15">
      <c r="B87" s="4">
        <v>10921</v>
      </c>
      <c r="C87" s="4" t="s">
        <v>16</v>
      </c>
      <c r="D87" s="4" t="s">
        <v>17</v>
      </c>
      <c r="E87" s="4" t="s">
        <v>18</v>
      </c>
      <c r="F87" s="4" t="s">
        <v>62</v>
      </c>
      <c r="G87" s="4" t="s">
        <v>63</v>
      </c>
      <c r="H87" s="4" t="s">
        <v>64</v>
      </c>
      <c r="I87" s="4" t="s">
        <v>49</v>
      </c>
      <c r="J87" s="4" t="s">
        <v>50</v>
      </c>
      <c r="K87" s="4" t="s">
        <v>156</v>
      </c>
      <c r="L87" s="4">
        <v>0</v>
      </c>
    </row>
    <row r="88" spans="2:12" ht="15">
      <c r="B88" s="4">
        <v>10921</v>
      </c>
      <c r="C88" s="4" t="s">
        <v>16</v>
      </c>
      <c r="D88" s="4" t="s">
        <v>17</v>
      </c>
      <c r="E88" s="4" t="s">
        <v>18</v>
      </c>
      <c r="F88" s="4" t="s">
        <v>62</v>
      </c>
      <c r="G88" s="4" t="s">
        <v>63</v>
      </c>
      <c r="H88" s="4" t="s">
        <v>64</v>
      </c>
      <c r="I88" s="4" t="s">
        <v>51</v>
      </c>
      <c r="J88" s="4" t="s">
        <v>52</v>
      </c>
      <c r="K88" s="4" t="s">
        <v>157</v>
      </c>
      <c r="L88" s="4">
        <v>0</v>
      </c>
    </row>
    <row r="89" spans="2:12" ht="15">
      <c r="B89" s="4">
        <v>10921</v>
      </c>
      <c r="C89" s="4" t="s">
        <v>16</v>
      </c>
      <c r="D89" s="4" t="s">
        <v>17</v>
      </c>
      <c r="E89" s="4" t="s">
        <v>18</v>
      </c>
      <c r="F89" s="4" t="s">
        <v>62</v>
      </c>
      <c r="G89" s="4" t="s">
        <v>63</v>
      </c>
      <c r="H89" s="4" t="s">
        <v>64</v>
      </c>
      <c r="I89" s="4" t="s">
        <v>51</v>
      </c>
      <c r="J89" s="4" t="s">
        <v>52</v>
      </c>
      <c r="K89" s="4" t="s">
        <v>134</v>
      </c>
      <c r="L89" s="4">
        <v>0</v>
      </c>
    </row>
    <row r="90" spans="2:12" ht="15">
      <c r="B90" s="4">
        <v>10921</v>
      </c>
      <c r="C90" s="4" t="s">
        <v>16</v>
      </c>
      <c r="D90" s="4" t="s">
        <v>17</v>
      </c>
      <c r="E90" s="4" t="s">
        <v>18</v>
      </c>
      <c r="F90" s="4" t="s">
        <v>62</v>
      </c>
      <c r="G90" s="4" t="s">
        <v>63</v>
      </c>
      <c r="H90" s="4" t="s">
        <v>64</v>
      </c>
      <c r="I90" s="4" t="s">
        <v>53</v>
      </c>
      <c r="J90" s="4" t="s">
        <v>54</v>
      </c>
      <c r="K90" s="4" t="s">
        <v>158</v>
      </c>
      <c r="L90" s="4">
        <v>0</v>
      </c>
    </row>
    <row r="91" spans="2:12" ht="15">
      <c r="B91" s="4">
        <v>10921</v>
      </c>
      <c r="C91" s="4" t="s">
        <v>16</v>
      </c>
      <c r="D91" s="4" t="s">
        <v>17</v>
      </c>
      <c r="E91" s="4" t="s">
        <v>18</v>
      </c>
      <c r="F91" s="4" t="s">
        <v>62</v>
      </c>
      <c r="G91" s="4" t="s">
        <v>63</v>
      </c>
      <c r="H91" s="4" t="s">
        <v>64</v>
      </c>
      <c r="I91" s="4" t="s">
        <v>53</v>
      </c>
      <c r="J91" s="4" t="s">
        <v>54</v>
      </c>
      <c r="K91" s="4" t="s">
        <v>159</v>
      </c>
      <c r="L91" s="4">
        <v>0</v>
      </c>
    </row>
    <row r="92" spans="2:12" ht="15">
      <c r="B92" s="4">
        <v>10921</v>
      </c>
      <c r="C92" s="4" t="s">
        <v>16</v>
      </c>
      <c r="D92" s="4" t="s">
        <v>17</v>
      </c>
      <c r="E92" s="4" t="s">
        <v>18</v>
      </c>
      <c r="F92" s="4" t="s">
        <v>62</v>
      </c>
      <c r="G92" s="4" t="s">
        <v>63</v>
      </c>
      <c r="H92" s="4" t="s">
        <v>64</v>
      </c>
      <c r="I92" s="4" t="s">
        <v>53</v>
      </c>
      <c r="J92" s="4" t="s">
        <v>54</v>
      </c>
      <c r="K92" s="4" t="s">
        <v>160</v>
      </c>
      <c r="L92" s="4">
        <v>0</v>
      </c>
    </row>
    <row r="93" spans="2:12" ht="15">
      <c r="B93" s="4">
        <v>10921</v>
      </c>
      <c r="C93" s="4" t="s">
        <v>16</v>
      </c>
      <c r="D93" s="4" t="s">
        <v>17</v>
      </c>
      <c r="E93" s="4" t="s">
        <v>18</v>
      </c>
      <c r="F93" s="4" t="s">
        <v>62</v>
      </c>
      <c r="G93" s="4" t="s">
        <v>63</v>
      </c>
      <c r="H93" s="4" t="s">
        <v>64</v>
      </c>
      <c r="I93" s="4" t="s">
        <v>55</v>
      </c>
      <c r="J93" s="4" t="s">
        <v>56</v>
      </c>
      <c r="K93" s="4" t="s">
        <v>134</v>
      </c>
      <c r="L93" s="4">
        <v>0</v>
      </c>
    </row>
    <row r="94" spans="2:12" ht="15">
      <c r="B94" s="4">
        <v>10921</v>
      </c>
      <c r="C94" s="4" t="s">
        <v>16</v>
      </c>
      <c r="D94" s="4" t="s">
        <v>17</v>
      </c>
      <c r="E94" s="4" t="s">
        <v>18</v>
      </c>
      <c r="F94" s="4" t="s">
        <v>62</v>
      </c>
      <c r="G94" s="4" t="s">
        <v>63</v>
      </c>
      <c r="H94" s="4" t="s">
        <v>64</v>
      </c>
      <c r="I94" s="4" t="s">
        <v>55</v>
      </c>
      <c r="J94" s="4" t="s">
        <v>56</v>
      </c>
      <c r="K94" s="4" t="s">
        <v>161</v>
      </c>
      <c r="L94" s="4">
        <v>0</v>
      </c>
    </row>
    <row r="95" spans="2:12" ht="15">
      <c r="B95" s="4">
        <v>10921</v>
      </c>
      <c r="C95" s="4" t="s">
        <v>16</v>
      </c>
      <c r="D95" s="4" t="s">
        <v>17</v>
      </c>
      <c r="E95" s="4" t="s">
        <v>18</v>
      </c>
      <c r="F95" s="4" t="s">
        <v>62</v>
      </c>
      <c r="G95" s="4" t="s">
        <v>63</v>
      </c>
      <c r="H95" s="4" t="s">
        <v>64</v>
      </c>
      <c r="I95" s="4" t="s">
        <v>38</v>
      </c>
      <c r="J95" s="4" t="s">
        <v>57</v>
      </c>
      <c r="K95" s="4" t="s">
        <v>162</v>
      </c>
      <c r="L95" s="4">
        <v>0</v>
      </c>
    </row>
    <row r="96" spans="2:12" ht="15">
      <c r="B96" s="4">
        <v>10921</v>
      </c>
      <c r="C96" s="4" t="s">
        <v>16</v>
      </c>
      <c r="D96" s="4" t="s">
        <v>17</v>
      </c>
      <c r="E96" s="4" t="s">
        <v>18</v>
      </c>
      <c r="F96" s="4" t="s">
        <v>62</v>
      </c>
      <c r="G96" s="4" t="s">
        <v>63</v>
      </c>
      <c r="H96" s="4" t="s">
        <v>64</v>
      </c>
      <c r="I96" s="4" t="s">
        <v>58</v>
      </c>
      <c r="J96" s="4" t="s">
        <v>59</v>
      </c>
      <c r="K96" s="4" t="s">
        <v>130</v>
      </c>
      <c r="L96" s="4">
        <v>0</v>
      </c>
    </row>
    <row r="97" spans="2:12" ht="15">
      <c r="B97" s="4">
        <v>10921</v>
      </c>
      <c r="C97" s="4" t="s">
        <v>16</v>
      </c>
      <c r="D97" s="4" t="s">
        <v>17</v>
      </c>
      <c r="E97" s="4" t="s">
        <v>18</v>
      </c>
      <c r="F97" s="4" t="s">
        <v>62</v>
      </c>
      <c r="G97" s="4" t="s">
        <v>63</v>
      </c>
      <c r="H97" s="4" t="s">
        <v>64</v>
      </c>
      <c r="I97" s="4" t="s">
        <v>55</v>
      </c>
      <c r="J97" s="4" t="s">
        <v>60</v>
      </c>
      <c r="K97" s="4" t="s">
        <v>134</v>
      </c>
      <c r="L97" s="4">
        <v>0</v>
      </c>
    </row>
    <row r="98" spans="2:12" ht="15">
      <c r="B98" s="4">
        <v>10921</v>
      </c>
      <c r="C98" s="4" t="s">
        <v>16</v>
      </c>
      <c r="D98" s="4" t="s">
        <v>17</v>
      </c>
      <c r="E98" s="4" t="s">
        <v>18</v>
      </c>
      <c r="F98" s="4" t="s">
        <v>62</v>
      </c>
      <c r="G98" s="4" t="s">
        <v>63</v>
      </c>
      <c r="H98" s="4" t="s">
        <v>64</v>
      </c>
      <c r="I98" s="4" t="s">
        <v>55</v>
      </c>
      <c r="J98" s="4" t="s">
        <v>60</v>
      </c>
      <c r="K98" s="4" t="s">
        <v>161</v>
      </c>
      <c r="L98" s="4">
        <v>0</v>
      </c>
    </row>
    <row r="99" spans="2:12" ht="15">
      <c r="B99" s="4">
        <v>10921</v>
      </c>
      <c r="C99" s="4" t="s">
        <v>16</v>
      </c>
      <c r="D99" s="4" t="s">
        <v>17</v>
      </c>
      <c r="E99" s="4" t="s">
        <v>18</v>
      </c>
      <c r="F99" s="28" t="s">
        <v>195</v>
      </c>
      <c r="G99" s="4" t="s">
        <v>194</v>
      </c>
      <c r="H99" s="5" t="s">
        <v>196</v>
      </c>
      <c r="I99" s="21">
        <v>1623</v>
      </c>
      <c r="J99" s="4" t="s">
        <v>43</v>
      </c>
      <c r="K99" s="34" t="s">
        <v>203</v>
      </c>
      <c r="L99" s="16">
        <v>220000</v>
      </c>
    </row>
    <row r="100" ht="15">
      <c r="F100" s="28"/>
    </row>
  </sheetData>
  <sheetProtection/>
  <mergeCells count="2">
    <mergeCell ref="B11:H11"/>
    <mergeCell ref="I11:L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21.140625" style="0" customWidth="1"/>
    <col min="6" max="6" width="17.7109375" style="0" customWidth="1"/>
    <col min="7" max="7" width="29.140625" style="0" customWidth="1"/>
    <col min="8" max="8" width="28.140625" style="0" customWidth="1"/>
    <col min="9" max="9" width="29.00390625" style="0" customWidth="1"/>
    <col min="10" max="10" width="155.28125" style="0" customWidth="1"/>
    <col min="11" max="11" width="84.28125" style="0" customWidth="1"/>
    <col min="12" max="12" width="12.140625" style="0" customWidth="1"/>
  </cols>
  <sheetData>
    <row r="1" ht="15">
      <c r="I1" s="1" t="s">
        <v>0</v>
      </c>
    </row>
    <row r="2" ht="15">
      <c r="I2" s="1" t="s">
        <v>1</v>
      </c>
    </row>
    <row r="5" ht="15">
      <c r="B5" s="2"/>
    </row>
    <row r="7" ht="15">
      <c r="B7" s="2" t="s">
        <v>204</v>
      </c>
    </row>
    <row r="8" ht="15">
      <c r="B8" s="2" t="s">
        <v>2</v>
      </c>
    </row>
    <row r="9" ht="15">
      <c r="B9" s="2" t="s">
        <v>163</v>
      </c>
    </row>
    <row r="11" spans="2:12" ht="15">
      <c r="B11" s="36" t="s">
        <v>1</v>
      </c>
      <c r="C11" s="36"/>
      <c r="D11" s="36"/>
      <c r="E11" s="36"/>
      <c r="F11" s="36"/>
      <c r="G11" s="36"/>
      <c r="H11" s="36"/>
      <c r="I11" s="36" t="s">
        <v>164</v>
      </c>
      <c r="J11" s="36"/>
      <c r="K11" s="36"/>
      <c r="L11" s="36"/>
    </row>
    <row r="12" spans="2:12" ht="15"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124</v>
      </c>
      <c r="L12" s="3" t="s">
        <v>125</v>
      </c>
    </row>
    <row r="13" spans="2:12" ht="15">
      <c r="B13" s="4">
        <v>10921</v>
      </c>
      <c r="C13" s="4" t="s">
        <v>16</v>
      </c>
      <c r="D13" s="4" t="s">
        <v>17</v>
      </c>
      <c r="E13" s="4" t="s">
        <v>18</v>
      </c>
      <c r="F13" s="4" t="s">
        <v>16</v>
      </c>
      <c r="G13" s="4" t="s">
        <v>17</v>
      </c>
      <c r="H13" s="4" t="s">
        <v>18</v>
      </c>
      <c r="I13" s="4" t="s">
        <v>67</v>
      </c>
      <c r="J13" s="4" t="s">
        <v>68</v>
      </c>
      <c r="K13" s="4" t="s">
        <v>165</v>
      </c>
      <c r="L13" s="4">
        <v>0</v>
      </c>
    </row>
    <row r="14" spans="2:12" ht="15">
      <c r="B14" s="4">
        <v>10921</v>
      </c>
      <c r="C14" s="4" t="s">
        <v>16</v>
      </c>
      <c r="D14" s="4" t="s">
        <v>17</v>
      </c>
      <c r="E14" s="4" t="s">
        <v>18</v>
      </c>
      <c r="F14" s="4" t="s">
        <v>16</v>
      </c>
      <c r="G14" s="4" t="s">
        <v>17</v>
      </c>
      <c r="H14" s="4" t="s">
        <v>18</v>
      </c>
      <c r="I14" s="4" t="s">
        <v>67</v>
      </c>
      <c r="J14" s="4" t="s">
        <v>68</v>
      </c>
      <c r="K14" s="4" t="s">
        <v>166</v>
      </c>
      <c r="L14" s="4">
        <v>0</v>
      </c>
    </row>
    <row r="15" spans="2:12" ht="15">
      <c r="B15" s="4">
        <v>10921</v>
      </c>
      <c r="C15" s="4" t="s">
        <v>16</v>
      </c>
      <c r="D15" s="4" t="s">
        <v>17</v>
      </c>
      <c r="E15" s="4" t="s">
        <v>18</v>
      </c>
      <c r="F15" s="4" t="s">
        <v>16</v>
      </c>
      <c r="G15" s="4" t="s">
        <v>17</v>
      </c>
      <c r="H15" s="4" t="s">
        <v>18</v>
      </c>
      <c r="I15" s="4" t="s">
        <v>69</v>
      </c>
      <c r="J15" s="4" t="s">
        <v>70</v>
      </c>
      <c r="K15" s="4" t="s">
        <v>134</v>
      </c>
      <c r="L15" s="4">
        <v>0</v>
      </c>
    </row>
    <row r="16" spans="2:12" ht="15">
      <c r="B16" s="4">
        <v>10921</v>
      </c>
      <c r="C16" s="4" t="s">
        <v>16</v>
      </c>
      <c r="D16" s="4" t="s">
        <v>17</v>
      </c>
      <c r="E16" s="4" t="s">
        <v>18</v>
      </c>
      <c r="F16" s="4" t="s">
        <v>16</v>
      </c>
      <c r="G16" s="4" t="s">
        <v>17</v>
      </c>
      <c r="H16" s="4" t="s">
        <v>18</v>
      </c>
      <c r="I16" s="4" t="s">
        <v>69</v>
      </c>
      <c r="J16" s="4" t="s">
        <v>70</v>
      </c>
      <c r="K16" s="4" t="s">
        <v>167</v>
      </c>
      <c r="L16" s="4">
        <v>0</v>
      </c>
    </row>
    <row r="17" spans="2:12" ht="15">
      <c r="B17" s="4">
        <v>10921</v>
      </c>
      <c r="C17" s="4" t="s">
        <v>16</v>
      </c>
      <c r="D17" s="4" t="s">
        <v>17</v>
      </c>
      <c r="E17" s="4" t="s">
        <v>18</v>
      </c>
      <c r="F17" s="4" t="s">
        <v>16</v>
      </c>
      <c r="G17" s="4" t="s">
        <v>17</v>
      </c>
      <c r="H17" s="4" t="s">
        <v>18</v>
      </c>
      <c r="I17" s="4" t="s">
        <v>71</v>
      </c>
      <c r="J17" s="4" t="s">
        <v>72</v>
      </c>
      <c r="K17" s="4" t="s">
        <v>168</v>
      </c>
      <c r="L17" s="4">
        <v>0</v>
      </c>
    </row>
    <row r="18" spans="2:12" ht="15">
      <c r="B18" s="4">
        <v>10921</v>
      </c>
      <c r="C18" s="4" t="s">
        <v>16</v>
      </c>
      <c r="D18" s="4" t="s">
        <v>17</v>
      </c>
      <c r="E18" s="4" t="s">
        <v>18</v>
      </c>
      <c r="F18" s="4" t="s">
        <v>16</v>
      </c>
      <c r="G18" s="4" t="s">
        <v>17</v>
      </c>
      <c r="H18" s="4" t="s">
        <v>18</v>
      </c>
      <c r="I18" s="4" t="s">
        <v>71</v>
      </c>
      <c r="J18" s="4" t="s">
        <v>72</v>
      </c>
      <c r="K18" s="4" t="s">
        <v>169</v>
      </c>
      <c r="L18" s="4">
        <v>0</v>
      </c>
    </row>
    <row r="19" spans="2:12" ht="15">
      <c r="B19" s="4">
        <v>10921</v>
      </c>
      <c r="C19" s="4" t="s">
        <v>16</v>
      </c>
      <c r="D19" s="4" t="s">
        <v>17</v>
      </c>
      <c r="E19" s="4" t="s">
        <v>18</v>
      </c>
      <c r="F19" s="4" t="s">
        <v>16</v>
      </c>
      <c r="G19" s="4" t="s">
        <v>17</v>
      </c>
      <c r="H19" s="4" t="s">
        <v>18</v>
      </c>
      <c r="I19" s="4" t="s">
        <v>73</v>
      </c>
      <c r="J19" s="4" t="s">
        <v>74</v>
      </c>
      <c r="K19" s="4" t="s">
        <v>134</v>
      </c>
      <c r="L19" s="4">
        <v>3</v>
      </c>
    </row>
    <row r="20" spans="2:12" ht="15">
      <c r="B20" s="4">
        <v>10921</v>
      </c>
      <c r="C20" s="4" t="s">
        <v>16</v>
      </c>
      <c r="D20" s="4" t="s">
        <v>17</v>
      </c>
      <c r="E20" s="4" t="s">
        <v>18</v>
      </c>
      <c r="F20" s="4" t="s">
        <v>16</v>
      </c>
      <c r="G20" s="4" t="s">
        <v>17</v>
      </c>
      <c r="H20" s="4" t="s">
        <v>18</v>
      </c>
      <c r="I20" s="4" t="s">
        <v>73</v>
      </c>
      <c r="J20" s="4" t="s">
        <v>74</v>
      </c>
      <c r="K20" s="4" t="s">
        <v>170</v>
      </c>
      <c r="L20" s="4">
        <v>0</v>
      </c>
    </row>
    <row r="21" spans="2:12" ht="15">
      <c r="B21" s="4">
        <v>10921</v>
      </c>
      <c r="C21" s="4" t="s">
        <v>16</v>
      </c>
      <c r="D21" s="4" t="s">
        <v>17</v>
      </c>
      <c r="E21" s="4" t="s">
        <v>18</v>
      </c>
      <c r="F21" s="4" t="s">
        <v>16</v>
      </c>
      <c r="G21" s="4" t="s">
        <v>17</v>
      </c>
      <c r="H21" s="4" t="s">
        <v>18</v>
      </c>
      <c r="I21" s="4" t="s">
        <v>32</v>
      </c>
      <c r="J21" s="4" t="s">
        <v>75</v>
      </c>
      <c r="K21" s="4" t="s">
        <v>138</v>
      </c>
      <c r="L21" s="4">
        <v>0</v>
      </c>
    </row>
    <row r="22" spans="2:12" ht="15">
      <c r="B22" s="4">
        <v>10921</v>
      </c>
      <c r="C22" s="4" t="s">
        <v>16</v>
      </c>
      <c r="D22" s="4" t="s">
        <v>17</v>
      </c>
      <c r="E22" s="4" t="s">
        <v>18</v>
      </c>
      <c r="F22" s="4" t="s">
        <v>16</v>
      </c>
      <c r="G22" s="4" t="s">
        <v>17</v>
      </c>
      <c r="H22" s="4" t="s">
        <v>18</v>
      </c>
      <c r="I22" s="4" t="s">
        <v>32</v>
      </c>
      <c r="J22" s="4" t="s">
        <v>75</v>
      </c>
      <c r="K22" s="4" t="s">
        <v>139</v>
      </c>
      <c r="L22" s="4">
        <v>0</v>
      </c>
    </row>
    <row r="23" spans="2:12" ht="15">
      <c r="B23" s="4">
        <v>10921</v>
      </c>
      <c r="C23" s="4" t="s">
        <v>16</v>
      </c>
      <c r="D23" s="4" t="s">
        <v>17</v>
      </c>
      <c r="E23" s="4" t="s">
        <v>18</v>
      </c>
      <c r="F23" s="4" t="s">
        <v>16</v>
      </c>
      <c r="G23" s="4" t="s">
        <v>17</v>
      </c>
      <c r="H23" s="4" t="s">
        <v>18</v>
      </c>
      <c r="I23" s="4" t="s">
        <v>32</v>
      </c>
      <c r="J23" s="4" t="s">
        <v>75</v>
      </c>
      <c r="K23" s="4" t="s">
        <v>171</v>
      </c>
      <c r="L23" s="4">
        <v>0</v>
      </c>
    </row>
    <row r="24" spans="2:12" ht="15">
      <c r="B24" s="4">
        <v>10921</v>
      </c>
      <c r="C24" s="4" t="s">
        <v>16</v>
      </c>
      <c r="D24" s="4" t="s">
        <v>17</v>
      </c>
      <c r="E24" s="4" t="s">
        <v>18</v>
      </c>
      <c r="F24" s="4" t="s">
        <v>16</v>
      </c>
      <c r="G24" s="4" t="s">
        <v>17</v>
      </c>
      <c r="H24" s="4" t="s">
        <v>18</v>
      </c>
      <c r="I24" s="4" t="s">
        <v>76</v>
      </c>
      <c r="J24" s="4" t="s">
        <v>77</v>
      </c>
      <c r="K24" s="4" t="s">
        <v>134</v>
      </c>
      <c r="L24" s="4">
        <v>0</v>
      </c>
    </row>
    <row r="25" spans="2:12" ht="15">
      <c r="B25" s="4">
        <v>10921</v>
      </c>
      <c r="C25" s="4" t="s">
        <v>16</v>
      </c>
      <c r="D25" s="4" t="s">
        <v>17</v>
      </c>
      <c r="E25" s="4" t="s">
        <v>18</v>
      </c>
      <c r="F25" s="4" t="s">
        <v>16</v>
      </c>
      <c r="G25" s="4" t="s">
        <v>17</v>
      </c>
      <c r="H25" s="4" t="s">
        <v>18</v>
      </c>
      <c r="I25" s="4" t="s">
        <v>78</v>
      </c>
      <c r="J25" s="4" t="s">
        <v>79</v>
      </c>
      <c r="K25" s="4" t="s">
        <v>172</v>
      </c>
      <c r="L25" s="4">
        <v>62</v>
      </c>
    </row>
    <row r="26" spans="2:12" ht="15">
      <c r="B26" s="4">
        <v>10921</v>
      </c>
      <c r="C26" s="4" t="s">
        <v>16</v>
      </c>
      <c r="D26" s="4" t="s">
        <v>17</v>
      </c>
      <c r="E26" s="4" t="s">
        <v>18</v>
      </c>
      <c r="F26" s="4" t="s">
        <v>16</v>
      </c>
      <c r="G26" s="4" t="s">
        <v>17</v>
      </c>
      <c r="H26" s="4" t="s">
        <v>18</v>
      </c>
      <c r="I26" s="4" t="s">
        <v>78</v>
      </c>
      <c r="J26" s="4" t="s">
        <v>79</v>
      </c>
      <c r="K26" s="4" t="s">
        <v>173</v>
      </c>
      <c r="L26" s="4">
        <v>14</v>
      </c>
    </row>
    <row r="27" spans="2:12" ht="15">
      <c r="B27" s="4">
        <v>10921</v>
      </c>
      <c r="C27" s="4" t="s">
        <v>16</v>
      </c>
      <c r="D27" s="4" t="s">
        <v>17</v>
      </c>
      <c r="E27" s="4" t="s">
        <v>18</v>
      </c>
      <c r="F27" s="4" t="s">
        <v>16</v>
      </c>
      <c r="G27" s="4" t="s">
        <v>17</v>
      </c>
      <c r="H27" s="4" t="s">
        <v>18</v>
      </c>
      <c r="I27" s="4" t="s">
        <v>80</v>
      </c>
      <c r="J27" s="4" t="s">
        <v>81</v>
      </c>
      <c r="K27" s="4" t="s">
        <v>174</v>
      </c>
      <c r="L27" s="4">
        <v>0</v>
      </c>
    </row>
    <row r="28" spans="2:12" ht="15">
      <c r="B28" s="4">
        <v>10921</v>
      </c>
      <c r="C28" s="4" t="s">
        <v>16</v>
      </c>
      <c r="D28" s="4" t="s">
        <v>17</v>
      </c>
      <c r="E28" s="4" t="s">
        <v>18</v>
      </c>
      <c r="F28" s="4" t="s">
        <v>16</v>
      </c>
      <c r="G28" s="4" t="s">
        <v>17</v>
      </c>
      <c r="H28" s="4" t="s">
        <v>18</v>
      </c>
      <c r="I28" s="4" t="s">
        <v>80</v>
      </c>
      <c r="J28" s="4" t="s">
        <v>81</v>
      </c>
      <c r="K28" s="4" t="s">
        <v>173</v>
      </c>
      <c r="L28" s="4">
        <v>0</v>
      </c>
    </row>
    <row r="29" spans="2:12" ht="15">
      <c r="B29" s="4">
        <v>10921</v>
      </c>
      <c r="C29" s="4" t="s">
        <v>16</v>
      </c>
      <c r="D29" s="4" t="s">
        <v>17</v>
      </c>
      <c r="E29" s="4" t="s">
        <v>18</v>
      </c>
      <c r="F29" s="4" t="s">
        <v>16</v>
      </c>
      <c r="G29" s="4" t="s">
        <v>17</v>
      </c>
      <c r="H29" s="4" t="s">
        <v>18</v>
      </c>
      <c r="I29" s="4" t="s">
        <v>82</v>
      </c>
      <c r="J29" s="4" t="s">
        <v>83</v>
      </c>
      <c r="K29" s="4" t="s">
        <v>174</v>
      </c>
      <c r="L29" s="4">
        <v>2</v>
      </c>
    </row>
    <row r="30" spans="2:12" ht="15">
      <c r="B30" s="4">
        <v>10921</v>
      </c>
      <c r="C30" s="4" t="s">
        <v>16</v>
      </c>
      <c r="D30" s="4" t="s">
        <v>17</v>
      </c>
      <c r="E30" s="4" t="s">
        <v>18</v>
      </c>
      <c r="F30" s="4" t="s">
        <v>16</v>
      </c>
      <c r="G30" s="4" t="s">
        <v>17</v>
      </c>
      <c r="H30" s="4" t="s">
        <v>18</v>
      </c>
      <c r="I30" s="4" t="s">
        <v>84</v>
      </c>
      <c r="J30" s="4" t="s">
        <v>85</v>
      </c>
      <c r="K30" s="4" t="s">
        <v>175</v>
      </c>
      <c r="L30" s="4">
        <v>0</v>
      </c>
    </row>
    <row r="31" spans="2:12" ht="15">
      <c r="B31" s="4">
        <v>10921</v>
      </c>
      <c r="C31" s="4" t="s">
        <v>16</v>
      </c>
      <c r="D31" s="4" t="s">
        <v>17</v>
      </c>
      <c r="E31" s="4" t="s">
        <v>18</v>
      </c>
      <c r="F31" s="4" t="s">
        <v>16</v>
      </c>
      <c r="G31" s="4" t="s">
        <v>17</v>
      </c>
      <c r="H31" s="4" t="s">
        <v>18</v>
      </c>
      <c r="I31" s="4" t="s">
        <v>84</v>
      </c>
      <c r="J31" s="4" t="s">
        <v>85</v>
      </c>
      <c r="K31" s="4" t="s">
        <v>176</v>
      </c>
      <c r="L31" s="4">
        <v>0</v>
      </c>
    </row>
    <row r="32" spans="2:12" ht="15">
      <c r="B32" s="4">
        <v>10921</v>
      </c>
      <c r="C32" s="4" t="s">
        <v>16</v>
      </c>
      <c r="D32" s="4" t="s">
        <v>17</v>
      </c>
      <c r="E32" s="4" t="s">
        <v>18</v>
      </c>
      <c r="F32" s="4" t="s">
        <v>16</v>
      </c>
      <c r="G32" s="4" t="s">
        <v>17</v>
      </c>
      <c r="H32" s="4" t="s">
        <v>18</v>
      </c>
      <c r="I32" s="4" t="s">
        <v>86</v>
      </c>
      <c r="J32" s="4" t="s">
        <v>87</v>
      </c>
      <c r="K32" s="4" t="s">
        <v>177</v>
      </c>
      <c r="L32" s="4">
        <v>21</v>
      </c>
    </row>
    <row r="33" spans="2:12" ht="15">
      <c r="B33" s="4">
        <v>10921</v>
      </c>
      <c r="C33" s="4" t="s">
        <v>16</v>
      </c>
      <c r="D33" s="4" t="s">
        <v>17</v>
      </c>
      <c r="E33" s="4" t="s">
        <v>18</v>
      </c>
      <c r="F33" s="4" t="s">
        <v>16</v>
      </c>
      <c r="G33" s="4" t="s">
        <v>17</v>
      </c>
      <c r="H33" s="4" t="s">
        <v>18</v>
      </c>
      <c r="I33" s="4" t="s">
        <v>86</v>
      </c>
      <c r="J33" s="4" t="s">
        <v>87</v>
      </c>
      <c r="K33" s="4" t="s">
        <v>178</v>
      </c>
      <c r="L33" s="4">
        <v>600</v>
      </c>
    </row>
    <row r="34" spans="2:12" ht="15">
      <c r="B34" s="4">
        <v>10921</v>
      </c>
      <c r="C34" s="4" t="s">
        <v>16</v>
      </c>
      <c r="D34" s="4" t="s">
        <v>17</v>
      </c>
      <c r="E34" s="4" t="s">
        <v>18</v>
      </c>
      <c r="F34" s="4" t="s">
        <v>16</v>
      </c>
      <c r="G34" s="4" t="s">
        <v>17</v>
      </c>
      <c r="H34" s="4" t="s">
        <v>18</v>
      </c>
      <c r="I34" s="4" t="s">
        <v>88</v>
      </c>
      <c r="J34" s="4" t="s">
        <v>89</v>
      </c>
      <c r="K34" s="4" t="s">
        <v>179</v>
      </c>
      <c r="L34" s="4">
        <v>100</v>
      </c>
    </row>
    <row r="35" spans="2:12" ht="15">
      <c r="B35" s="4">
        <v>10921</v>
      </c>
      <c r="C35" s="4" t="s">
        <v>16</v>
      </c>
      <c r="D35" s="4" t="s">
        <v>17</v>
      </c>
      <c r="E35" s="4" t="s">
        <v>18</v>
      </c>
      <c r="F35" s="4" t="s">
        <v>16</v>
      </c>
      <c r="G35" s="4" t="s">
        <v>17</v>
      </c>
      <c r="H35" s="4" t="s">
        <v>18</v>
      </c>
      <c r="I35" s="4" t="s">
        <v>90</v>
      </c>
      <c r="J35" s="4" t="s">
        <v>91</v>
      </c>
      <c r="K35" s="4" t="s">
        <v>172</v>
      </c>
      <c r="L35" s="4">
        <v>0</v>
      </c>
    </row>
    <row r="36" spans="2:12" ht="15">
      <c r="B36" s="4">
        <v>10921</v>
      </c>
      <c r="C36" s="4" t="s">
        <v>16</v>
      </c>
      <c r="D36" s="4" t="s">
        <v>17</v>
      </c>
      <c r="E36" s="4" t="s">
        <v>18</v>
      </c>
      <c r="F36" s="4" t="s">
        <v>16</v>
      </c>
      <c r="G36" s="4" t="s">
        <v>17</v>
      </c>
      <c r="H36" s="4" t="s">
        <v>18</v>
      </c>
      <c r="I36" s="4" t="s">
        <v>90</v>
      </c>
      <c r="J36" s="4" t="s">
        <v>91</v>
      </c>
      <c r="K36" s="4" t="s">
        <v>180</v>
      </c>
      <c r="L36" s="4">
        <v>0</v>
      </c>
    </row>
    <row r="37" spans="2:12" ht="15">
      <c r="B37" s="4">
        <v>10921</v>
      </c>
      <c r="C37" s="4" t="s">
        <v>16</v>
      </c>
      <c r="D37" s="4" t="s">
        <v>17</v>
      </c>
      <c r="E37" s="4" t="s">
        <v>18</v>
      </c>
      <c r="F37" s="4" t="s">
        <v>16</v>
      </c>
      <c r="G37" s="4" t="s">
        <v>17</v>
      </c>
      <c r="H37" s="4" t="s">
        <v>18</v>
      </c>
      <c r="I37" s="4" t="s">
        <v>22</v>
      </c>
      <c r="J37" s="4" t="s">
        <v>92</v>
      </c>
      <c r="K37" s="4" t="s">
        <v>174</v>
      </c>
      <c r="L37" s="4">
        <v>6</v>
      </c>
    </row>
    <row r="38" spans="2:12" ht="15">
      <c r="B38" s="4">
        <v>10921</v>
      </c>
      <c r="C38" s="4" t="s">
        <v>16</v>
      </c>
      <c r="D38" s="4" t="s">
        <v>17</v>
      </c>
      <c r="E38" s="4" t="s">
        <v>18</v>
      </c>
      <c r="F38" s="4" t="s">
        <v>16</v>
      </c>
      <c r="G38" s="4" t="s">
        <v>17</v>
      </c>
      <c r="H38" s="4" t="s">
        <v>18</v>
      </c>
      <c r="I38" s="4" t="s">
        <v>22</v>
      </c>
      <c r="J38" s="4" t="s">
        <v>92</v>
      </c>
      <c r="K38" s="4" t="s">
        <v>173</v>
      </c>
      <c r="L38" s="4">
        <v>0</v>
      </c>
    </row>
    <row r="39" spans="2:12" ht="15">
      <c r="B39" s="4">
        <v>10921</v>
      </c>
      <c r="C39" s="4" t="s">
        <v>16</v>
      </c>
      <c r="D39" s="4" t="s">
        <v>17</v>
      </c>
      <c r="E39" s="4" t="s">
        <v>18</v>
      </c>
      <c r="F39" s="4" t="s">
        <v>16</v>
      </c>
      <c r="G39" s="4" t="s">
        <v>17</v>
      </c>
      <c r="H39" s="4" t="s">
        <v>18</v>
      </c>
      <c r="I39" s="4" t="s">
        <v>93</v>
      </c>
      <c r="J39" s="4" t="s">
        <v>94</v>
      </c>
      <c r="K39" s="4" t="s">
        <v>174</v>
      </c>
      <c r="L39" s="4">
        <v>13</v>
      </c>
    </row>
    <row r="40" spans="2:12" ht="15">
      <c r="B40" s="4">
        <v>10921</v>
      </c>
      <c r="C40" s="4" t="s">
        <v>16</v>
      </c>
      <c r="D40" s="4" t="s">
        <v>17</v>
      </c>
      <c r="E40" s="4" t="s">
        <v>18</v>
      </c>
      <c r="F40" s="4" t="s">
        <v>16</v>
      </c>
      <c r="G40" s="4" t="s">
        <v>17</v>
      </c>
      <c r="H40" s="4" t="s">
        <v>18</v>
      </c>
      <c r="I40" s="4" t="s">
        <v>93</v>
      </c>
      <c r="J40" s="4" t="s">
        <v>94</v>
      </c>
      <c r="K40" s="4" t="s">
        <v>181</v>
      </c>
      <c r="L40" s="4">
        <v>2</v>
      </c>
    </row>
    <row r="41" spans="2:12" ht="15">
      <c r="B41" s="4">
        <v>10921</v>
      </c>
      <c r="C41" s="4" t="s">
        <v>16</v>
      </c>
      <c r="D41" s="4" t="s">
        <v>17</v>
      </c>
      <c r="E41" s="4" t="s">
        <v>18</v>
      </c>
      <c r="F41" s="4" t="s">
        <v>16</v>
      </c>
      <c r="G41" s="4" t="s">
        <v>17</v>
      </c>
      <c r="H41" s="4" t="s">
        <v>18</v>
      </c>
      <c r="I41" s="4" t="s">
        <v>51</v>
      </c>
      <c r="J41" s="4" t="s">
        <v>95</v>
      </c>
      <c r="K41" s="4" t="s">
        <v>157</v>
      </c>
      <c r="L41" s="4">
        <v>0</v>
      </c>
    </row>
    <row r="42" spans="2:12" ht="15">
      <c r="B42" s="4">
        <v>10921</v>
      </c>
      <c r="C42" s="4" t="s">
        <v>16</v>
      </c>
      <c r="D42" s="4" t="s">
        <v>17</v>
      </c>
      <c r="E42" s="4" t="s">
        <v>18</v>
      </c>
      <c r="F42" s="4" t="s">
        <v>16</v>
      </c>
      <c r="G42" s="4" t="s">
        <v>17</v>
      </c>
      <c r="H42" s="4" t="s">
        <v>18</v>
      </c>
      <c r="I42" s="4" t="s">
        <v>51</v>
      </c>
      <c r="J42" s="4" t="s">
        <v>95</v>
      </c>
      <c r="K42" s="4" t="s">
        <v>134</v>
      </c>
      <c r="L42" s="4">
        <v>20</v>
      </c>
    </row>
    <row r="43" spans="2:12" ht="15">
      <c r="B43" s="4">
        <v>10921</v>
      </c>
      <c r="C43" s="4" t="s">
        <v>16</v>
      </c>
      <c r="D43" s="4" t="s">
        <v>17</v>
      </c>
      <c r="E43" s="4" t="s">
        <v>18</v>
      </c>
      <c r="F43" s="4" t="s">
        <v>16</v>
      </c>
      <c r="G43" s="4" t="s">
        <v>17</v>
      </c>
      <c r="H43" s="4" t="s">
        <v>18</v>
      </c>
      <c r="I43" s="4" t="s">
        <v>96</v>
      </c>
      <c r="J43" s="4" t="s">
        <v>97</v>
      </c>
      <c r="K43" s="4" t="s">
        <v>182</v>
      </c>
      <c r="L43" s="4">
        <v>0</v>
      </c>
    </row>
    <row r="44" spans="2:12" ht="15">
      <c r="B44" s="4">
        <v>10921</v>
      </c>
      <c r="C44" s="4" t="s">
        <v>16</v>
      </c>
      <c r="D44" s="4" t="s">
        <v>17</v>
      </c>
      <c r="E44" s="4" t="s">
        <v>18</v>
      </c>
      <c r="F44" s="4" t="s">
        <v>16</v>
      </c>
      <c r="G44" s="4" t="s">
        <v>17</v>
      </c>
      <c r="H44" s="4" t="s">
        <v>18</v>
      </c>
      <c r="I44" s="4" t="s">
        <v>96</v>
      </c>
      <c r="J44" s="4" t="s">
        <v>97</v>
      </c>
      <c r="K44" s="4" t="s">
        <v>134</v>
      </c>
      <c r="L44" s="4">
        <v>3</v>
      </c>
    </row>
    <row r="45" spans="2:12" ht="15">
      <c r="B45" s="4">
        <v>10921</v>
      </c>
      <c r="C45" s="4" t="s">
        <v>16</v>
      </c>
      <c r="D45" s="4" t="s">
        <v>17</v>
      </c>
      <c r="E45" s="4" t="s">
        <v>18</v>
      </c>
      <c r="F45" s="4" t="s">
        <v>16</v>
      </c>
      <c r="G45" s="4" t="s">
        <v>17</v>
      </c>
      <c r="H45" s="4" t="s">
        <v>18</v>
      </c>
      <c r="I45" s="4" t="s">
        <v>98</v>
      </c>
      <c r="J45" s="4" t="s">
        <v>99</v>
      </c>
      <c r="K45" s="4" t="s">
        <v>174</v>
      </c>
      <c r="L45" s="4">
        <v>10</v>
      </c>
    </row>
    <row r="46" spans="2:12" ht="15">
      <c r="B46" s="4">
        <v>10921</v>
      </c>
      <c r="C46" s="4" t="s">
        <v>16</v>
      </c>
      <c r="D46" s="4" t="s">
        <v>17</v>
      </c>
      <c r="E46" s="4" t="s">
        <v>18</v>
      </c>
      <c r="F46" s="4" t="s">
        <v>16</v>
      </c>
      <c r="G46" s="4" t="s">
        <v>17</v>
      </c>
      <c r="H46" s="4" t="s">
        <v>18</v>
      </c>
      <c r="I46" s="4" t="s">
        <v>98</v>
      </c>
      <c r="J46" s="4" t="s">
        <v>99</v>
      </c>
      <c r="K46" s="4" t="s">
        <v>181</v>
      </c>
      <c r="L46" s="4">
        <v>5</v>
      </c>
    </row>
    <row r="47" spans="2:12" ht="15">
      <c r="B47" s="4">
        <v>10921</v>
      </c>
      <c r="C47" s="4" t="s">
        <v>16</v>
      </c>
      <c r="D47" s="4" t="s">
        <v>17</v>
      </c>
      <c r="E47" s="4" t="s">
        <v>18</v>
      </c>
      <c r="F47" s="4" t="s">
        <v>16</v>
      </c>
      <c r="G47" s="4" t="s">
        <v>17</v>
      </c>
      <c r="H47" s="4" t="s">
        <v>18</v>
      </c>
      <c r="I47" s="4" t="s">
        <v>100</v>
      </c>
      <c r="J47" s="4" t="s">
        <v>101</v>
      </c>
      <c r="K47" s="4" t="s">
        <v>183</v>
      </c>
      <c r="L47" s="4">
        <v>0</v>
      </c>
    </row>
    <row r="48" spans="2:12" ht="15">
      <c r="B48" s="4">
        <v>10921</v>
      </c>
      <c r="C48" s="4" t="s">
        <v>16</v>
      </c>
      <c r="D48" s="4" t="s">
        <v>17</v>
      </c>
      <c r="E48" s="4" t="s">
        <v>18</v>
      </c>
      <c r="F48" s="4" t="s">
        <v>16</v>
      </c>
      <c r="G48" s="4" t="s">
        <v>17</v>
      </c>
      <c r="H48" s="4" t="s">
        <v>18</v>
      </c>
      <c r="I48" s="4" t="s">
        <v>100</v>
      </c>
      <c r="J48" s="4" t="s">
        <v>101</v>
      </c>
      <c r="K48" s="4" t="s">
        <v>134</v>
      </c>
      <c r="L48" s="4">
        <v>0</v>
      </c>
    </row>
    <row r="49" spans="2:12" ht="15">
      <c r="B49" s="4">
        <v>10921</v>
      </c>
      <c r="C49" s="4" t="s">
        <v>16</v>
      </c>
      <c r="D49" s="4" t="s">
        <v>17</v>
      </c>
      <c r="E49" s="4" t="s">
        <v>18</v>
      </c>
      <c r="F49" s="4" t="s">
        <v>16</v>
      </c>
      <c r="G49" s="4" t="s">
        <v>17</v>
      </c>
      <c r="H49" s="4" t="s">
        <v>18</v>
      </c>
      <c r="I49" s="4" t="s">
        <v>102</v>
      </c>
      <c r="J49" s="4" t="s">
        <v>103</v>
      </c>
      <c r="K49" s="4" t="s">
        <v>174</v>
      </c>
      <c r="L49" s="4">
        <v>6</v>
      </c>
    </row>
    <row r="50" spans="2:12" ht="15">
      <c r="B50" s="4">
        <v>10921</v>
      </c>
      <c r="C50" s="4" t="s">
        <v>16</v>
      </c>
      <c r="D50" s="4" t="s">
        <v>17</v>
      </c>
      <c r="E50" s="4" t="s">
        <v>18</v>
      </c>
      <c r="F50" s="4" t="s">
        <v>16</v>
      </c>
      <c r="G50" s="4" t="s">
        <v>17</v>
      </c>
      <c r="H50" s="4" t="s">
        <v>18</v>
      </c>
      <c r="I50" s="4" t="s">
        <v>104</v>
      </c>
      <c r="J50" s="4" t="s">
        <v>105</v>
      </c>
      <c r="K50" s="4" t="s">
        <v>184</v>
      </c>
      <c r="L50" s="4">
        <v>0</v>
      </c>
    </row>
    <row r="51" spans="2:12" ht="15">
      <c r="B51" s="4">
        <v>10921</v>
      </c>
      <c r="C51" s="4" t="s">
        <v>16</v>
      </c>
      <c r="D51" s="4" t="s">
        <v>17</v>
      </c>
      <c r="E51" s="4" t="s">
        <v>18</v>
      </c>
      <c r="F51" s="4" t="s">
        <v>16</v>
      </c>
      <c r="G51" s="4" t="s">
        <v>17</v>
      </c>
      <c r="H51" s="4" t="s">
        <v>18</v>
      </c>
      <c r="I51" s="4" t="s">
        <v>106</v>
      </c>
      <c r="J51" s="4" t="s">
        <v>107</v>
      </c>
      <c r="K51" s="4" t="s">
        <v>185</v>
      </c>
      <c r="L51" s="4">
        <v>0</v>
      </c>
    </row>
    <row r="52" spans="2:12" ht="15">
      <c r="B52" s="4">
        <v>10921</v>
      </c>
      <c r="C52" s="4" t="s">
        <v>16</v>
      </c>
      <c r="D52" s="4" t="s">
        <v>17</v>
      </c>
      <c r="E52" s="4" t="s">
        <v>18</v>
      </c>
      <c r="F52" s="4" t="s">
        <v>16</v>
      </c>
      <c r="G52" s="4" t="s">
        <v>17</v>
      </c>
      <c r="H52" s="4" t="s">
        <v>18</v>
      </c>
      <c r="I52" s="4" t="s">
        <v>106</v>
      </c>
      <c r="J52" s="4" t="s">
        <v>107</v>
      </c>
      <c r="K52" s="4" t="s">
        <v>186</v>
      </c>
      <c r="L52" s="4">
        <v>0</v>
      </c>
    </row>
    <row r="53" spans="2:12" ht="15">
      <c r="B53" s="4">
        <v>10921</v>
      </c>
      <c r="C53" s="4" t="s">
        <v>16</v>
      </c>
      <c r="D53" s="4" t="s">
        <v>17</v>
      </c>
      <c r="E53" s="4" t="s">
        <v>18</v>
      </c>
      <c r="F53" s="4" t="s">
        <v>16</v>
      </c>
      <c r="G53" s="4" t="s">
        <v>17</v>
      </c>
      <c r="H53" s="4" t="s">
        <v>18</v>
      </c>
      <c r="I53" s="4" t="s">
        <v>108</v>
      </c>
      <c r="J53" s="4" t="s">
        <v>109</v>
      </c>
      <c r="K53" s="4" t="s">
        <v>174</v>
      </c>
      <c r="L53" s="4">
        <v>4</v>
      </c>
    </row>
    <row r="54" spans="2:12" ht="15">
      <c r="B54" s="4">
        <v>10921</v>
      </c>
      <c r="C54" s="4" t="s">
        <v>16</v>
      </c>
      <c r="D54" s="4" t="s">
        <v>17</v>
      </c>
      <c r="E54" s="4" t="s">
        <v>18</v>
      </c>
      <c r="F54" s="4" t="s">
        <v>16</v>
      </c>
      <c r="G54" s="4" t="s">
        <v>17</v>
      </c>
      <c r="H54" s="4" t="s">
        <v>18</v>
      </c>
      <c r="I54" s="4" t="s">
        <v>108</v>
      </c>
      <c r="J54" s="4" t="s">
        <v>109</v>
      </c>
      <c r="K54" s="4" t="s">
        <v>181</v>
      </c>
      <c r="L54" s="4">
        <v>0</v>
      </c>
    </row>
    <row r="55" spans="2:12" ht="15">
      <c r="B55" s="4">
        <v>10921</v>
      </c>
      <c r="C55" s="4" t="s">
        <v>16</v>
      </c>
      <c r="D55" s="4" t="s">
        <v>17</v>
      </c>
      <c r="E55" s="4" t="s">
        <v>18</v>
      </c>
      <c r="F55" s="4" t="s">
        <v>62</v>
      </c>
      <c r="G55" s="4" t="s">
        <v>63</v>
      </c>
      <c r="H55" s="4" t="s">
        <v>64</v>
      </c>
      <c r="I55" s="4" t="s">
        <v>67</v>
      </c>
      <c r="J55" s="4" t="s">
        <v>68</v>
      </c>
      <c r="K55" s="4" t="s">
        <v>165</v>
      </c>
      <c r="L55" s="4">
        <v>0</v>
      </c>
    </row>
    <row r="56" spans="2:12" ht="15">
      <c r="B56" s="4">
        <v>10921</v>
      </c>
      <c r="C56" s="4" t="s">
        <v>16</v>
      </c>
      <c r="D56" s="4" t="s">
        <v>17</v>
      </c>
      <c r="E56" s="4" t="s">
        <v>18</v>
      </c>
      <c r="F56" s="4" t="s">
        <v>62</v>
      </c>
      <c r="G56" s="4" t="s">
        <v>63</v>
      </c>
      <c r="H56" s="4" t="s">
        <v>64</v>
      </c>
      <c r="I56" s="4" t="s">
        <v>67</v>
      </c>
      <c r="J56" s="4" t="s">
        <v>68</v>
      </c>
      <c r="K56" s="4" t="s">
        <v>166</v>
      </c>
      <c r="L56" s="4">
        <v>0</v>
      </c>
    </row>
    <row r="57" spans="2:12" ht="15">
      <c r="B57" s="4">
        <v>10921</v>
      </c>
      <c r="C57" s="4" t="s">
        <v>16</v>
      </c>
      <c r="D57" s="4" t="s">
        <v>17</v>
      </c>
      <c r="E57" s="4" t="s">
        <v>18</v>
      </c>
      <c r="F57" s="4" t="s">
        <v>62</v>
      </c>
      <c r="G57" s="4" t="s">
        <v>63</v>
      </c>
      <c r="H57" s="4" t="s">
        <v>64</v>
      </c>
      <c r="I57" s="4" t="s">
        <v>69</v>
      </c>
      <c r="J57" s="4" t="s">
        <v>70</v>
      </c>
      <c r="K57" s="4" t="s">
        <v>134</v>
      </c>
      <c r="L57" s="4">
        <v>0</v>
      </c>
    </row>
    <row r="58" spans="2:12" ht="15">
      <c r="B58" s="4">
        <v>10921</v>
      </c>
      <c r="C58" s="4" t="s">
        <v>16</v>
      </c>
      <c r="D58" s="4" t="s">
        <v>17</v>
      </c>
      <c r="E58" s="4" t="s">
        <v>18</v>
      </c>
      <c r="F58" s="4" t="s">
        <v>62</v>
      </c>
      <c r="G58" s="4" t="s">
        <v>63</v>
      </c>
      <c r="H58" s="4" t="s">
        <v>64</v>
      </c>
      <c r="I58" s="4" t="s">
        <v>69</v>
      </c>
      <c r="J58" s="4" t="s">
        <v>70</v>
      </c>
      <c r="K58" s="4" t="s">
        <v>167</v>
      </c>
      <c r="L58" s="4">
        <v>0</v>
      </c>
    </row>
    <row r="59" spans="2:12" ht="15">
      <c r="B59" s="4">
        <v>10921</v>
      </c>
      <c r="C59" s="4" t="s">
        <v>16</v>
      </c>
      <c r="D59" s="4" t="s">
        <v>17</v>
      </c>
      <c r="E59" s="4" t="s">
        <v>18</v>
      </c>
      <c r="F59" s="4" t="s">
        <v>62</v>
      </c>
      <c r="G59" s="4" t="s">
        <v>63</v>
      </c>
      <c r="H59" s="4" t="s">
        <v>64</v>
      </c>
      <c r="I59" s="4" t="s">
        <v>71</v>
      </c>
      <c r="J59" s="4" t="s">
        <v>72</v>
      </c>
      <c r="K59" s="4" t="s">
        <v>168</v>
      </c>
      <c r="L59" s="4">
        <v>0</v>
      </c>
    </row>
    <row r="60" spans="2:12" ht="15">
      <c r="B60" s="4">
        <v>10921</v>
      </c>
      <c r="C60" s="4" t="s">
        <v>16</v>
      </c>
      <c r="D60" s="4" t="s">
        <v>17</v>
      </c>
      <c r="E60" s="4" t="s">
        <v>18</v>
      </c>
      <c r="F60" s="4" t="s">
        <v>62</v>
      </c>
      <c r="G60" s="4" t="s">
        <v>63</v>
      </c>
      <c r="H60" s="4" t="s">
        <v>64</v>
      </c>
      <c r="I60" s="4" t="s">
        <v>71</v>
      </c>
      <c r="J60" s="4" t="s">
        <v>72</v>
      </c>
      <c r="K60" s="4" t="s">
        <v>169</v>
      </c>
      <c r="L60" s="4">
        <v>0</v>
      </c>
    </row>
    <row r="61" spans="2:12" ht="15">
      <c r="B61" s="4">
        <v>10921</v>
      </c>
      <c r="C61" s="4" t="s">
        <v>16</v>
      </c>
      <c r="D61" s="4" t="s">
        <v>17</v>
      </c>
      <c r="E61" s="4" t="s">
        <v>18</v>
      </c>
      <c r="F61" s="4" t="s">
        <v>62</v>
      </c>
      <c r="G61" s="4" t="s">
        <v>63</v>
      </c>
      <c r="H61" s="4" t="s">
        <v>64</v>
      </c>
      <c r="I61" s="4" t="s">
        <v>73</v>
      </c>
      <c r="J61" s="4" t="s">
        <v>74</v>
      </c>
      <c r="K61" s="4" t="s">
        <v>134</v>
      </c>
      <c r="L61" s="4">
        <v>0</v>
      </c>
    </row>
    <row r="62" spans="2:12" ht="15">
      <c r="B62" s="4">
        <v>10921</v>
      </c>
      <c r="C62" s="4" t="s">
        <v>16</v>
      </c>
      <c r="D62" s="4" t="s">
        <v>17</v>
      </c>
      <c r="E62" s="4" t="s">
        <v>18</v>
      </c>
      <c r="F62" s="4" t="s">
        <v>62</v>
      </c>
      <c r="G62" s="4" t="s">
        <v>63</v>
      </c>
      <c r="H62" s="4" t="s">
        <v>64</v>
      </c>
      <c r="I62" s="4" t="s">
        <v>73</v>
      </c>
      <c r="J62" s="4" t="s">
        <v>74</v>
      </c>
      <c r="K62" s="4" t="s">
        <v>170</v>
      </c>
      <c r="L62" s="4">
        <v>0</v>
      </c>
    </row>
    <row r="63" spans="2:12" ht="15">
      <c r="B63" s="4">
        <v>10921</v>
      </c>
      <c r="C63" s="4" t="s">
        <v>16</v>
      </c>
      <c r="D63" s="4" t="s">
        <v>17</v>
      </c>
      <c r="E63" s="4" t="s">
        <v>18</v>
      </c>
      <c r="F63" s="4" t="s">
        <v>62</v>
      </c>
      <c r="G63" s="4" t="s">
        <v>63</v>
      </c>
      <c r="H63" s="4" t="s">
        <v>64</v>
      </c>
      <c r="I63" s="4" t="s">
        <v>32</v>
      </c>
      <c r="J63" s="4" t="s">
        <v>75</v>
      </c>
      <c r="K63" s="4" t="s">
        <v>138</v>
      </c>
      <c r="L63" s="4">
        <v>0</v>
      </c>
    </row>
    <row r="64" spans="2:12" ht="15">
      <c r="B64" s="4">
        <v>10921</v>
      </c>
      <c r="C64" s="4" t="s">
        <v>16</v>
      </c>
      <c r="D64" s="4" t="s">
        <v>17</v>
      </c>
      <c r="E64" s="4" t="s">
        <v>18</v>
      </c>
      <c r="F64" s="4" t="s">
        <v>62</v>
      </c>
      <c r="G64" s="4" t="s">
        <v>63</v>
      </c>
      <c r="H64" s="4" t="s">
        <v>64</v>
      </c>
      <c r="I64" s="4" t="s">
        <v>32</v>
      </c>
      <c r="J64" s="4" t="s">
        <v>75</v>
      </c>
      <c r="K64" s="4" t="s">
        <v>139</v>
      </c>
      <c r="L64" s="4">
        <v>0</v>
      </c>
    </row>
    <row r="65" spans="2:12" ht="15">
      <c r="B65" s="4">
        <v>10921</v>
      </c>
      <c r="C65" s="4" t="s">
        <v>16</v>
      </c>
      <c r="D65" s="4" t="s">
        <v>17</v>
      </c>
      <c r="E65" s="4" t="s">
        <v>18</v>
      </c>
      <c r="F65" s="4" t="s">
        <v>62</v>
      </c>
      <c r="G65" s="4" t="s">
        <v>63</v>
      </c>
      <c r="H65" s="4" t="s">
        <v>64</v>
      </c>
      <c r="I65" s="4" t="s">
        <v>32</v>
      </c>
      <c r="J65" s="4" t="s">
        <v>75</v>
      </c>
      <c r="K65" s="4" t="s">
        <v>171</v>
      </c>
      <c r="L65" s="4">
        <v>0</v>
      </c>
    </row>
    <row r="66" spans="2:12" ht="15">
      <c r="B66" s="4">
        <v>10921</v>
      </c>
      <c r="C66" s="4" t="s">
        <v>16</v>
      </c>
      <c r="D66" s="4" t="s">
        <v>17</v>
      </c>
      <c r="E66" s="4" t="s">
        <v>18</v>
      </c>
      <c r="F66" s="4" t="s">
        <v>62</v>
      </c>
      <c r="G66" s="4" t="s">
        <v>63</v>
      </c>
      <c r="H66" s="4" t="s">
        <v>64</v>
      </c>
      <c r="I66" s="4" t="s">
        <v>76</v>
      </c>
      <c r="J66" s="4" t="s">
        <v>77</v>
      </c>
      <c r="K66" s="4" t="s">
        <v>134</v>
      </c>
      <c r="L66" s="4">
        <v>0</v>
      </c>
    </row>
    <row r="67" spans="2:12" ht="15">
      <c r="B67" s="4">
        <v>10921</v>
      </c>
      <c r="C67" s="4" t="s">
        <v>16</v>
      </c>
      <c r="D67" s="4" t="s">
        <v>17</v>
      </c>
      <c r="E67" s="4" t="s">
        <v>18</v>
      </c>
      <c r="F67" s="4" t="s">
        <v>62</v>
      </c>
      <c r="G67" s="4" t="s">
        <v>63</v>
      </c>
      <c r="H67" s="4" t="s">
        <v>64</v>
      </c>
      <c r="I67" s="4" t="s">
        <v>78</v>
      </c>
      <c r="J67" s="4" t="s">
        <v>79</v>
      </c>
      <c r="K67" s="4" t="s">
        <v>172</v>
      </c>
      <c r="L67" s="4">
        <v>0</v>
      </c>
    </row>
    <row r="68" spans="2:12" ht="15">
      <c r="B68" s="4">
        <v>10921</v>
      </c>
      <c r="C68" s="4" t="s">
        <v>16</v>
      </c>
      <c r="D68" s="4" t="s">
        <v>17</v>
      </c>
      <c r="E68" s="4" t="s">
        <v>18</v>
      </c>
      <c r="F68" s="4" t="s">
        <v>62</v>
      </c>
      <c r="G68" s="4" t="s">
        <v>63</v>
      </c>
      <c r="H68" s="4" t="s">
        <v>64</v>
      </c>
      <c r="I68" s="4" t="s">
        <v>78</v>
      </c>
      <c r="J68" s="4" t="s">
        <v>79</v>
      </c>
      <c r="K68" s="4" t="s">
        <v>173</v>
      </c>
      <c r="L68" s="4">
        <v>0</v>
      </c>
    </row>
    <row r="69" spans="2:12" ht="15">
      <c r="B69" s="4">
        <v>10921</v>
      </c>
      <c r="C69" s="4" t="s">
        <v>16</v>
      </c>
      <c r="D69" s="4" t="s">
        <v>17</v>
      </c>
      <c r="E69" s="4" t="s">
        <v>18</v>
      </c>
      <c r="F69" s="4" t="s">
        <v>62</v>
      </c>
      <c r="G69" s="4" t="s">
        <v>63</v>
      </c>
      <c r="H69" s="4" t="s">
        <v>64</v>
      </c>
      <c r="I69" s="4" t="s">
        <v>80</v>
      </c>
      <c r="J69" s="4" t="s">
        <v>81</v>
      </c>
      <c r="K69" s="4" t="s">
        <v>174</v>
      </c>
      <c r="L69" s="4">
        <v>0</v>
      </c>
    </row>
    <row r="70" spans="2:12" ht="15">
      <c r="B70" s="4">
        <v>10921</v>
      </c>
      <c r="C70" s="4" t="s">
        <v>16</v>
      </c>
      <c r="D70" s="4" t="s">
        <v>17</v>
      </c>
      <c r="E70" s="4" t="s">
        <v>18</v>
      </c>
      <c r="F70" s="4" t="s">
        <v>62</v>
      </c>
      <c r="G70" s="4" t="s">
        <v>63</v>
      </c>
      <c r="H70" s="4" t="s">
        <v>64</v>
      </c>
      <c r="I70" s="4" t="s">
        <v>80</v>
      </c>
      <c r="J70" s="4" t="s">
        <v>81</v>
      </c>
      <c r="K70" s="4" t="s">
        <v>173</v>
      </c>
      <c r="L70" s="4">
        <v>0</v>
      </c>
    </row>
    <row r="71" spans="2:12" ht="15">
      <c r="B71" s="4">
        <v>10921</v>
      </c>
      <c r="C71" s="4" t="s">
        <v>16</v>
      </c>
      <c r="D71" s="4" t="s">
        <v>17</v>
      </c>
      <c r="E71" s="4" t="s">
        <v>18</v>
      </c>
      <c r="F71" s="4" t="s">
        <v>62</v>
      </c>
      <c r="G71" s="4" t="s">
        <v>63</v>
      </c>
      <c r="H71" s="4" t="s">
        <v>64</v>
      </c>
      <c r="I71" s="4" t="s">
        <v>82</v>
      </c>
      <c r="J71" s="4" t="s">
        <v>83</v>
      </c>
      <c r="K71" s="4" t="s">
        <v>174</v>
      </c>
      <c r="L71" s="4">
        <v>0</v>
      </c>
    </row>
    <row r="72" spans="2:12" ht="15">
      <c r="B72" s="4">
        <v>10921</v>
      </c>
      <c r="C72" s="4" t="s">
        <v>16</v>
      </c>
      <c r="D72" s="4" t="s">
        <v>17</v>
      </c>
      <c r="E72" s="4" t="s">
        <v>18</v>
      </c>
      <c r="F72" s="4" t="s">
        <v>62</v>
      </c>
      <c r="G72" s="4" t="s">
        <v>63</v>
      </c>
      <c r="H72" s="4" t="s">
        <v>64</v>
      </c>
      <c r="I72" s="4" t="s">
        <v>84</v>
      </c>
      <c r="J72" s="4" t="s">
        <v>85</v>
      </c>
      <c r="K72" s="4" t="s">
        <v>175</v>
      </c>
      <c r="L72" s="4">
        <v>0</v>
      </c>
    </row>
    <row r="73" spans="2:12" ht="15">
      <c r="B73" s="4">
        <v>10921</v>
      </c>
      <c r="C73" s="4" t="s">
        <v>16</v>
      </c>
      <c r="D73" s="4" t="s">
        <v>17</v>
      </c>
      <c r="E73" s="4" t="s">
        <v>18</v>
      </c>
      <c r="F73" s="4" t="s">
        <v>62</v>
      </c>
      <c r="G73" s="4" t="s">
        <v>63</v>
      </c>
      <c r="H73" s="4" t="s">
        <v>64</v>
      </c>
      <c r="I73" s="4" t="s">
        <v>84</v>
      </c>
      <c r="J73" s="4" t="s">
        <v>85</v>
      </c>
      <c r="K73" s="4" t="s">
        <v>176</v>
      </c>
      <c r="L73" s="4">
        <v>0</v>
      </c>
    </row>
    <row r="74" spans="2:12" ht="15">
      <c r="B74" s="4">
        <v>10921</v>
      </c>
      <c r="C74" s="4" t="s">
        <v>16</v>
      </c>
      <c r="D74" s="4" t="s">
        <v>17</v>
      </c>
      <c r="E74" s="4" t="s">
        <v>18</v>
      </c>
      <c r="F74" s="4" t="s">
        <v>62</v>
      </c>
      <c r="G74" s="4" t="s">
        <v>63</v>
      </c>
      <c r="H74" s="4" t="s">
        <v>64</v>
      </c>
      <c r="I74" s="4" t="s">
        <v>86</v>
      </c>
      <c r="J74" s="4" t="s">
        <v>87</v>
      </c>
      <c r="K74" s="4" t="s">
        <v>177</v>
      </c>
      <c r="L74" s="4">
        <v>0</v>
      </c>
    </row>
    <row r="75" spans="2:12" ht="15">
      <c r="B75" s="4">
        <v>10921</v>
      </c>
      <c r="C75" s="4" t="s">
        <v>16</v>
      </c>
      <c r="D75" s="4" t="s">
        <v>17</v>
      </c>
      <c r="E75" s="4" t="s">
        <v>18</v>
      </c>
      <c r="F75" s="4" t="s">
        <v>62</v>
      </c>
      <c r="G75" s="4" t="s">
        <v>63</v>
      </c>
      <c r="H75" s="4" t="s">
        <v>64</v>
      </c>
      <c r="I75" s="4" t="s">
        <v>86</v>
      </c>
      <c r="J75" s="4" t="s">
        <v>87</v>
      </c>
      <c r="K75" s="4" t="s">
        <v>178</v>
      </c>
      <c r="L75" s="4">
        <v>0</v>
      </c>
    </row>
    <row r="76" spans="2:12" ht="15">
      <c r="B76" s="4">
        <v>10921</v>
      </c>
      <c r="C76" s="4" t="s">
        <v>16</v>
      </c>
      <c r="D76" s="4" t="s">
        <v>17</v>
      </c>
      <c r="E76" s="4" t="s">
        <v>18</v>
      </c>
      <c r="F76" s="4" t="s">
        <v>62</v>
      </c>
      <c r="G76" s="4" t="s">
        <v>63</v>
      </c>
      <c r="H76" s="4" t="s">
        <v>64</v>
      </c>
      <c r="I76" s="4" t="s">
        <v>88</v>
      </c>
      <c r="J76" s="4" t="s">
        <v>89</v>
      </c>
      <c r="K76" s="4" t="s">
        <v>179</v>
      </c>
      <c r="L76" s="4">
        <v>0</v>
      </c>
    </row>
    <row r="77" spans="2:12" ht="15">
      <c r="B77" s="4">
        <v>10921</v>
      </c>
      <c r="C77" s="4" t="s">
        <v>16</v>
      </c>
      <c r="D77" s="4" t="s">
        <v>17</v>
      </c>
      <c r="E77" s="4" t="s">
        <v>18</v>
      </c>
      <c r="F77" s="4" t="s">
        <v>62</v>
      </c>
      <c r="G77" s="4" t="s">
        <v>63</v>
      </c>
      <c r="H77" s="4" t="s">
        <v>64</v>
      </c>
      <c r="I77" s="4" t="s">
        <v>90</v>
      </c>
      <c r="J77" s="4" t="s">
        <v>91</v>
      </c>
      <c r="K77" s="4" t="s">
        <v>172</v>
      </c>
      <c r="L77" s="4">
        <v>0</v>
      </c>
    </row>
    <row r="78" spans="2:12" ht="15">
      <c r="B78" s="4">
        <v>10921</v>
      </c>
      <c r="C78" s="4" t="s">
        <v>16</v>
      </c>
      <c r="D78" s="4" t="s">
        <v>17</v>
      </c>
      <c r="E78" s="4" t="s">
        <v>18</v>
      </c>
      <c r="F78" s="4" t="s">
        <v>62</v>
      </c>
      <c r="G78" s="4" t="s">
        <v>63</v>
      </c>
      <c r="H78" s="4" t="s">
        <v>64</v>
      </c>
      <c r="I78" s="4" t="s">
        <v>90</v>
      </c>
      <c r="J78" s="4" t="s">
        <v>91</v>
      </c>
      <c r="K78" s="4" t="s">
        <v>180</v>
      </c>
      <c r="L78" s="4">
        <v>0</v>
      </c>
    </row>
    <row r="79" spans="2:12" ht="15">
      <c r="B79" s="4">
        <v>10921</v>
      </c>
      <c r="C79" s="4" t="s">
        <v>16</v>
      </c>
      <c r="D79" s="4" t="s">
        <v>17</v>
      </c>
      <c r="E79" s="4" t="s">
        <v>18</v>
      </c>
      <c r="F79" s="4" t="s">
        <v>62</v>
      </c>
      <c r="G79" s="4" t="s">
        <v>63</v>
      </c>
      <c r="H79" s="4" t="s">
        <v>64</v>
      </c>
      <c r="I79" s="4" t="s">
        <v>22</v>
      </c>
      <c r="J79" s="4" t="s">
        <v>92</v>
      </c>
      <c r="K79" s="4" t="s">
        <v>174</v>
      </c>
      <c r="L79" s="4">
        <v>0</v>
      </c>
    </row>
    <row r="80" spans="2:12" ht="15">
      <c r="B80" s="4">
        <v>10921</v>
      </c>
      <c r="C80" s="4" t="s">
        <v>16</v>
      </c>
      <c r="D80" s="4" t="s">
        <v>17</v>
      </c>
      <c r="E80" s="4" t="s">
        <v>18</v>
      </c>
      <c r="F80" s="4" t="s">
        <v>62</v>
      </c>
      <c r="G80" s="4" t="s">
        <v>63</v>
      </c>
      <c r="H80" s="4" t="s">
        <v>64</v>
      </c>
      <c r="I80" s="4" t="s">
        <v>22</v>
      </c>
      <c r="J80" s="4" t="s">
        <v>92</v>
      </c>
      <c r="K80" s="4" t="s">
        <v>173</v>
      </c>
      <c r="L80" s="4">
        <v>0</v>
      </c>
    </row>
    <row r="81" spans="2:12" ht="15">
      <c r="B81" s="4">
        <v>10921</v>
      </c>
      <c r="C81" s="4" t="s">
        <v>16</v>
      </c>
      <c r="D81" s="4" t="s">
        <v>17</v>
      </c>
      <c r="E81" s="4" t="s">
        <v>18</v>
      </c>
      <c r="F81" s="4" t="s">
        <v>62</v>
      </c>
      <c r="G81" s="4" t="s">
        <v>63</v>
      </c>
      <c r="H81" s="4" t="s">
        <v>64</v>
      </c>
      <c r="I81" s="4" t="s">
        <v>93</v>
      </c>
      <c r="J81" s="4" t="s">
        <v>94</v>
      </c>
      <c r="K81" s="4" t="s">
        <v>174</v>
      </c>
      <c r="L81" s="4">
        <v>0</v>
      </c>
    </row>
    <row r="82" spans="2:12" ht="15">
      <c r="B82" s="4">
        <v>10921</v>
      </c>
      <c r="C82" s="4" t="s">
        <v>16</v>
      </c>
      <c r="D82" s="4" t="s">
        <v>17</v>
      </c>
      <c r="E82" s="4" t="s">
        <v>18</v>
      </c>
      <c r="F82" s="4" t="s">
        <v>62</v>
      </c>
      <c r="G82" s="4" t="s">
        <v>63</v>
      </c>
      <c r="H82" s="4" t="s">
        <v>64</v>
      </c>
      <c r="I82" s="4" t="s">
        <v>93</v>
      </c>
      <c r="J82" s="4" t="s">
        <v>94</v>
      </c>
      <c r="K82" s="4" t="s">
        <v>181</v>
      </c>
      <c r="L82" s="4">
        <v>0</v>
      </c>
    </row>
    <row r="83" spans="2:12" ht="15">
      <c r="B83" s="4">
        <v>10921</v>
      </c>
      <c r="C83" s="4" t="s">
        <v>16</v>
      </c>
      <c r="D83" s="4" t="s">
        <v>17</v>
      </c>
      <c r="E83" s="4" t="s">
        <v>18</v>
      </c>
      <c r="F83" s="4" t="s">
        <v>62</v>
      </c>
      <c r="G83" s="4" t="s">
        <v>63</v>
      </c>
      <c r="H83" s="4" t="s">
        <v>64</v>
      </c>
      <c r="I83" s="4" t="s">
        <v>51</v>
      </c>
      <c r="J83" s="4" t="s">
        <v>95</v>
      </c>
      <c r="K83" s="4" t="s">
        <v>157</v>
      </c>
      <c r="L83" s="4">
        <v>0</v>
      </c>
    </row>
    <row r="84" spans="2:12" ht="15">
      <c r="B84" s="4">
        <v>10921</v>
      </c>
      <c r="C84" s="4" t="s">
        <v>16</v>
      </c>
      <c r="D84" s="4" t="s">
        <v>17</v>
      </c>
      <c r="E84" s="4" t="s">
        <v>18</v>
      </c>
      <c r="F84" s="4" t="s">
        <v>62</v>
      </c>
      <c r="G84" s="4" t="s">
        <v>63</v>
      </c>
      <c r="H84" s="4" t="s">
        <v>64</v>
      </c>
      <c r="I84" s="4" t="s">
        <v>51</v>
      </c>
      <c r="J84" s="4" t="s">
        <v>95</v>
      </c>
      <c r="K84" s="4" t="s">
        <v>134</v>
      </c>
      <c r="L84" s="4">
        <v>0</v>
      </c>
    </row>
    <row r="85" spans="2:12" ht="15">
      <c r="B85" s="4">
        <v>10921</v>
      </c>
      <c r="C85" s="4" t="s">
        <v>16</v>
      </c>
      <c r="D85" s="4" t="s">
        <v>17</v>
      </c>
      <c r="E85" s="4" t="s">
        <v>18</v>
      </c>
      <c r="F85" s="4" t="s">
        <v>62</v>
      </c>
      <c r="G85" s="4" t="s">
        <v>63</v>
      </c>
      <c r="H85" s="4" t="s">
        <v>64</v>
      </c>
      <c r="I85" s="4" t="s">
        <v>96</v>
      </c>
      <c r="J85" s="4" t="s">
        <v>97</v>
      </c>
      <c r="K85" s="4" t="s">
        <v>182</v>
      </c>
      <c r="L85" s="4">
        <v>0</v>
      </c>
    </row>
    <row r="86" spans="2:12" ht="15">
      <c r="B86" s="4">
        <v>10921</v>
      </c>
      <c r="C86" s="4" t="s">
        <v>16</v>
      </c>
      <c r="D86" s="4" t="s">
        <v>17</v>
      </c>
      <c r="E86" s="4" t="s">
        <v>18</v>
      </c>
      <c r="F86" s="4" t="s">
        <v>62</v>
      </c>
      <c r="G86" s="4" t="s">
        <v>63</v>
      </c>
      <c r="H86" s="4" t="s">
        <v>64</v>
      </c>
      <c r="I86" s="4" t="s">
        <v>96</v>
      </c>
      <c r="J86" s="4" t="s">
        <v>97</v>
      </c>
      <c r="K86" s="4" t="s">
        <v>134</v>
      </c>
      <c r="L86" s="4">
        <v>0</v>
      </c>
    </row>
    <row r="87" spans="2:12" ht="15">
      <c r="B87" s="4">
        <v>10921</v>
      </c>
      <c r="C87" s="4" t="s">
        <v>16</v>
      </c>
      <c r="D87" s="4" t="s">
        <v>17</v>
      </c>
      <c r="E87" s="4" t="s">
        <v>18</v>
      </c>
      <c r="F87" s="4" t="s">
        <v>62</v>
      </c>
      <c r="G87" s="4" t="s">
        <v>63</v>
      </c>
      <c r="H87" s="4" t="s">
        <v>64</v>
      </c>
      <c r="I87" s="4" t="s">
        <v>98</v>
      </c>
      <c r="J87" s="4" t="s">
        <v>99</v>
      </c>
      <c r="K87" s="4" t="s">
        <v>174</v>
      </c>
      <c r="L87" s="4">
        <v>0</v>
      </c>
    </row>
    <row r="88" spans="2:12" ht="15">
      <c r="B88" s="4">
        <v>10921</v>
      </c>
      <c r="C88" s="4" t="s">
        <v>16</v>
      </c>
      <c r="D88" s="4" t="s">
        <v>17</v>
      </c>
      <c r="E88" s="4" t="s">
        <v>18</v>
      </c>
      <c r="F88" s="4" t="s">
        <v>62</v>
      </c>
      <c r="G88" s="4" t="s">
        <v>63</v>
      </c>
      <c r="H88" s="4" t="s">
        <v>64</v>
      </c>
      <c r="I88" s="4" t="s">
        <v>98</v>
      </c>
      <c r="J88" s="4" t="s">
        <v>99</v>
      </c>
      <c r="K88" s="4" t="s">
        <v>181</v>
      </c>
      <c r="L88" s="4">
        <v>0</v>
      </c>
    </row>
    <row r="89" spans="2:12" ht="15">
      <c r="B89" s="4">
        <v>10921</v>
      </c>
      <c r="C89" s="4" t="s">
        <v>16</v>
      </c>
      <c r="D89" s="4" t="s">
        <v>17</v>
      </c>
      <c r="E89" s="4" t="s">
        <v>18</v>
      </c>
      <c r="F89" s="4" t="s">
        <v>62</v>
      </c>
      <c r="G89" s="4" t="s">
        <v>63</v>
      </c>
      <c r="H89" s="4" t="s">
        <v>64</v>
      </c>
      <c r="I89" s="4" t="s">
        <v>100</v>
      </c>
      <c r="J89" s="4" t="s">
        <v>101</v>
      </c>
      <c r="K89" s="4" t="s">
        <v>183</v>
      </c>
      <c r="L89" s="4">
        <v>0</v>
      </c>
    </row>
    <row r="90" spans="2:12" ht="15">
      <c r="B90" s="4">
        <v>10921</v>
      </c>
      <c r="C90" s="4" t="s">
        <v>16</v>
      </c>
      <c r="D90" s="4" t="s">
        <v>17</v>
      </c>
      <c r="E90" s="4" t="s">
        <v>18</v>
      </c>
      <c r="F90" s="4" t="s">
        <v>62</v>
      </c>
      <c r="G90" s="4" t="s">
        <v>63</v>
      </c>
      <c r="H90" s="4" t="s">
        <v>64</v>
      </c>
      <c r="I90" s="4" t="s">
        <v>100</v>
      </c>
      <c r="J90" s="4" t="s">
        <v>101</v>
      </c>
      <c r="K90" s="4" t="s">
        <v>134</v>
      </c>
      <c r="L90" s="4">
        <v>0</v>
      </c>
    </row>
    <row r="91" spans="2:12" ht="15">
      <c r="B91" s="4">
        <v>10921</v>
      </c>
      <c r="C91" s="4" t="s">
        <v>16</v>
      </c>
      <c r="D91" s="4" t="s">
        <v>17</v>
      </c>
      <c r="E91" s="4" t="s">
        <v>18</v>
      </c>
      <c r="F91" s="4" t="s">
        <v>62</v>
      </c>
      <c r="G91" s="4" t="s">
        <v>63</v>
      </c>
      <c r="H91" s="4" t="s">
        <v>64</v>
      </c>
      <c r="I91" s="4" t="s">
        <v>102</v>
      </c>
      <c r="J91" s="4" t="s">
        <v>103</v>
      </c>
      <c r="K91" s="4" t="s">
        <v>174</v>
      </c>
      <c r="L91" s="4">
        <v>0</v>
      </c>
    </row>
    <row r="92" spans="2:12" ht="15">
      <c r="B92" s="4">
        <v>10921</v>
      </c>
      <c r="C92" s="4" t="s">
        <v>16</v>
      </c>
      <c r="D92" s="4" t="s">
        <v>17</v>
      </c>
      <c r="E92" s="4" t="s">
        <v>18</v>
      </c>
      <c r="F92" s="4" t="s">
        <v>62</v>
      </c>
      <c r="G92" s="4" t="s">
        <v>63</v>
      </c>
      <c r="H92" s="4" t="s">
        <v>64</v>
      </c>
      <c r="I92" s="4" t="s">
        <v>104</v>
      </c>
      <c r="J92" s="4" t="s">
        <v>105</v>
      </c>
      <c r="K92" s="4" t="s">
        <v>184</v>
      </c>
      <c r="L92" s="4">
        <v>0</v>
      </c>
    </row>
    <row r="93" spans="2:12" ht="15">
      <c r="B93" s="4">
        <v>10921</v>
      </c>
      <c r="C93" s="4" t="s">
        <v>16</v>
      </c>
      <c r="D93" s="4" t="s">
        <v>17</v>
      </c>
      <c r="E93" s="4" t="s">
        <v>18</v>
      </c>
      <c r="F93" s="4" t="s">
        <v>62</v>
      </c>
      <c r="G93" s="4" t="s">
        <v>63</v>
      </c>
      <c r="H93" s="4" t="s">
        <v>64</v>
      </c>
      <c r="I93" s="4" t="s">
        <v>106</v>
      </c>
      <c r="J93" s="4" t="s">
        <v>107</v>
      </c>
      <c r="K93" s="4" t="s">
        <v>185</v>
      </c>
      <c r="L93" s="4">
        <v>0</v>
      </c>
    </row>
    <row r="94" spans="2:12" ht="15">
      <c r="B94" s="4">
        <v>10921</v>
      </c>
      <c r="C94" s="4" t="s">
        <v>16</v>
      </c>
      <c r="D94" s="4" t="s">
        <v>17</v>
      </c>
      <c r="E94" s="4" t="s">
        <v>18</v>
      </c>
      <c r="F94" s="4" t="s">
        <v>62</v>
      </c>
      <c r="G94" s="4" t="s">
        <v>63</v>
      </c>
      <c r="H94" s="4" t="s">
        <v>64</v>
      </c>
      <c r="I94" s="4" t="s">
        <v>106</v>
      </c>
      <c r="J94" s="4" t="s">
        <v>107</v>
      </c>
      <c r="K94" s="4" t="s">
        <v>186</v>
      </c>
      <c r="L94" s="4">
        <v>0</v>
      </c>
    </row>
    <row r="95" spans="2:12" ht="15">
      <c r="B95" s="4">
        <v>10921</v>
      </c>
      <c r="C95" s="4" t="s">
        <v>16</v>
      </c>
      <c r="D95" s="4" t="s">
        <v>17</v>
      </c>
      <c r="E95" s="4" t="s">
        <v>18</v>
      </c>
      <c r="F95" s="4" t="s">
        <v>62</v>
      </c>
      <c r="G95" s="4" t="s">
        <v>63</v>
      </c>
      <c r="H95" s="4" t="s">
        <v>64</v>
      </c>
      <c r="I95" s="4" t="s">
        <v>108</v>
      </c>
      <c r="J95" s="4" t="s">
        <v>109</v>
      </c>
      <c r="K95" s="4" t="s">
        <v>174</v>
      </c>
      <c r="L95" s="4">
        <v>0</v>
      </c>
    </row>
    <row r="96" spans="2:12" ht="15">
      <c r="B96" s="4">
        <v>10921</v>
      </c>
      <c r="C96" s="4" t="s">
        <v>16</v>
      </c>
      <c r="D96" s="4" t="s">
        <v>17</v>
      </c>
      <c r="E96" s="4" t="s">
        <v>18</v>
      </c>
      <c r="F96" s="4" t="s">
        <v>62</v>
      </c>
      <c r="G96" s="4" t="s">
        <v>63</v>
      </c>
      <c r="H96" s="4" t="s">
        <v>64</v>
      </c>
      <c r="I96" s="4" t="s">
        <v>108</v>
      </c>
      <c r="J96" s="4" t="s">
        <v>109</v>
      </c>
      <c r="K96" s="4" t="s">
        <v>181</v>
      </c>
      <c r="L96" s="4">
        <v>0</v>
      </c>
    </row>
  </sheetData>
  <sheetProtection/>
  <mergeCells count="2">
    <mergeCell ref="B11:H11"/>
    <mergeCell ref="I11:L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21.140625" style="0" customWidth="1"/>
    <col min="6" max="6" width="12.00390625" style="0" customWidth="1"/>
    <col min="7" max="7" width="9.7109375" style="0" customWidth="1"/>
    <col min="8" max="8" width="13.140625" style="0" customWidth="1"/>
    <col min="9" max="9" width="29.00390625" style="0" customWidth="1"/>
    <col min="10" max="10" width="11.57421875" style="0" customWidth="1"/>
    <col min="11" max="11" width="9.421875" style="0" customWidth="1"/>
    <col min="12" max="12" width="32.28125" style="0" customWidth="1"/>
    <col min="13" max="13" width="12.57421875" style="0" customWidth="1"/>
  </cols>
  <sheetData>
    <row r="1" ht="15">
      <c r="I1" s="1" t="s">
        <v>0</v>
      </c>
    </row>
    <row r="2" ht="15">
      <c r="I2" s="1" t="s">
        <v>1</v>
      </c>
    </row>
    <row r="5" ht="15">
      <c r="B5" s="2"/>
    </row>
    <row r="7" ht="15">
      <c r="B7" s="2" t="s">
        <v>204</v>
      </c>
    </row>
    <row r="8" ht="15">
      <c r="B8" s="2" t="s">
        <v>2</v>
      </c>
    </row>
    <row r="9" ht="15">
      <c r="B9" s="2" t="s">
        <v>187</v>
      </c>
    </row>
    <row r="11" spans="2:13" ht="15">
      <c r="B11" s="36" t="s">
        <v>1</v>
      </c>
      <c r="C11" s="36"/>
      <c r="D11" s="36"/>
      <c r="E11" s="36"/>
      <c r="F11" s="36"/>
      <c r="G11" s="36"/>
      <c r="H11" s="36"/>
      <c r="I11" s="36" t="s">
        <v>188</v>
      </c>
      <c r="J11" s="36"/>
      <c r="K11" s="36"/>
      <c r="L11" s="36"/>
      <c r="M11" s="36"/>
    </row>
    <row r="12" spans="2:13" ht="15"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189</v>
      </c>
      <c r="L12" s="3" t="s">
        <v>190</v>
      </c>
      <c r="M12" s="3" t="s">
        <v>15</v>
      </c>
    </row>
    <row r="13" spans="2:13" ht="15"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</sheetData>
  <sheetProtection/>
  <mergeCells count="2">
    <mergeCell ref="B11:H11"/>
    <mergeCell ref="I11:M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20.00390625" style="0" customWidth="1"/>
    <col min="4" max="4" width="17.7109375" style="0" customWidth="1"/>
    <col min="5" max="5" width="21.140625" style="0" customWidth="1"/>
    <col min="6" max="6" width="12.00390625" style="0" customWidth="1"/>
    <col min="7" max="7" width="9.7109375" style="0" customWidth="1"/>
    <col min="8" max="8" width="13.140625" style="0" customWidth="1"/>
    <col min="9" max="9" width="29.00390625" style="0" customWidth="1"/>
    <col min="10" max="10" width="11.57421875" style="0" customWidth="1"/>
    <col min="11" max="11" width="9.421875" style="0" customWidth="1"/>
    <col min="12" max="12" width="32.28125" style="0" customWidth="1"/>
    <col min="13" max="13" width="12.57421875" style="0" customWidth="1"/>
  </cols>
  <sheetData>
    <row r="1" ht="15">
      <c r="I1" s="1" t="s">
        <v>0</v>
      </c>
    </row>
    <row r="2" ht="15">
      <c r="I2" s="1" t="s">
        <v>1</v>
      </c>
    </row>
    <row r="5" ht="15">
      <c r="B5" s="2"/>
    </row>
    <row r="7" ht="15">
      <c r="B7" s="2" t="s">
        <v>204</v>
      </c>
    </row>
    <row r="8" ht="15">
      <c r="B8" s="2" t="s">
        <v>2</v>
      </c>
    </row>
    <row r="9" ht="15">
      <c r="B9" s="2" t="s">
        <v>191</v>
      </c>
    </row>
    <row r="11" spans="2:13" ht="15">
      <c r="B11" s="36" t="s">
        <v>1</v>
      </c>
      <c r="C11" s="36"/>
      <c r="D11" s="36"/>
      <c r="E11" s="36"/>
      <c r="F11" s="36"/>
      <c r="G11" s="36"/>
      <c r="H11" s="36"/>
      <c r="I11" s="36" t="s">
        <v>192</v>
      </c>
      <c r="J11" s="36"/>
      <c r="K11" s="36"/>
      <c r="L11" s="36"/>
      <c r="M11" s="36"/>
    </row>
    <row r="12" spans="2:13" ht="15"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189</v>
      </c>
      <c r="L12" s="3" t="s">
        <v>190</v>
      </c>
      <c r="M12" s="3" t="s">
        <v>15</v>
      </c>
    </row>
    <row r="13" spans="2:13" ht="15"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</sheetData>
  <sheetProtection/>
  <mergeCells count="2">
    <mergeCell ref="B11:H11"/>
    <mergeCell ref="I11:M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AMPT. Pérez Tundidor</dc:creator>
  <cp:keywords/>
  <dc:description/>
  <cp:lastModifiedBy>Ana María AMPT. Pérez Tundidor</cp:lastModifiedBy>
  <dcterms:created xsi:type="dcterms:W3CDTF">2017-04-27T12:54:16Z</dcterms:created>
  <dcterms:modified xsi:type="dcterms:W3CDTF">2021-11-29T13:13:02Z</dcterms:modified>
  <cp:category/>
  <cp:version/>
  <cp:contentType/>
  <cp:contentStatus/>
</cp:coreProperties>
</file>